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/>
  </bookViews>
  <sheets>
    <sheet name="8.Финансирование" sheetId="1" r:id="rId1"/>
  </sheets>
  <definedNames>
    <definedName name="_xlnm._FilterDatabase" localSheetId="0" hidden="1">'8.Финансирование'!$A$9:$K$9</definedName>
    <definedName name="_xlnm.Print_Titles" localSheetId="0">'8.Финансирование'!$9:$9</definedName>
    <definedName name="_xlnm.Print_Area" localSheetId="0">'8.Финансирование'!$A$1:$I$123</definedName>
  </definedNames>
  <calcPr calcId="144525"/>
</workbook>
</file>

<file path=xl/calcChain.xml><?xml version="1.0" encoding="utf-8"?>
<calcChain xmlns="http://schemas.openxmlformats.org/spreadsheetml/2006/main">
  <c r="I119" i="1" l="1"/>
  <c r="H119" i="1"/>
  <c r="G119" i="1"/>
  <c r="F119" i="1"/>
  <c r="E119" i="1"/>
  <c r="D119" i="1"/>
  <c r="I116" i="1"/>
  <c r="I115" i="1" s="1"/>
  <c r="H116" i="1"/>
  <c r="G116" i="1"/>
  <c r="G115" i="1" s="1"/>
  <c r="F116" i="1"/>
  <c r="E116" i="1"/>
  <c r="E115" i="1" s="1"/>
  <c r="H115" i="1"/>
  <c r="F115" i="1"/>
  <c r="D115" i="1"/>
  <c r="I112" i="1"/>
  <c r="H112" i="1"/>
  <c r="G112" i="1"/>
  <c r="F112" i="1"/>
  <c r="E112" i="1"/>
  <c r="D112" i="1"/>
  <c r="I109" i="1"/>
  <c r="H109" i="1"/>
  <c r="G109" i="1"/>
  <c r="F109" i="1"/>
  <c r="E109" i="1"/>
  <c r="D109" i="1"/>
  <c r="I108" i="1"/>
  <c r="H108" i="1"/>
  <c r="G108" i="1"/>
  <c r="F108" i="1"/>
  <c r="E108" i="1"/>
  <c r="D108" i="1"/>
  <c r="I105" i="1"/>
  <c r="H105" i="1"/>
  <c r="G105" i="1"/>
  <c r="F105" i="1"/>
  <c r="E105" i="1"/>
  <c r="D105" i="1"/>
  <c r="I102" i="1"/>
  <c r="H102" i="1"/>
  <c r="G102" i="1"/>
  <c r="F102" i="1"/>
  <c r="E102" i="1"/>
  <c r="D102" i="1"/>
  <c r="I101" i="1"/>
  <c r="H101" i="1"/>
  <c r="G101" i="1"/>
  <c r="F101" i="1"/>
  <c r="E101" i="1"/>
  <c r="D101" i="1"/>
  <c r="I100" i="1"/>
  <c r="H100" i="1"/>
  <c r="G100" i="1"/>
  <c r="F100" i="1"/>
  <c r="E100" i="1"/>
  <c r="D100" i="1"/>
  <c r="I99" i="1"/>
  <c r="H99" i="1"/>
  <c r="G99" i="1"/>
  <c r="F99" i="1"/>
  <c r="E99" i="1"/>
  <c r="D99" i="1"/>
  <c r="I98" i="1"/>
  <c r="H98" i="1"/>
  <c r="G98" i="1"/>
  <c r="F98" i="1"/>
  <c r="E98" i="1"/>
  <c r="D98" i="1"/>
  <c r="I97" i="1"/>
  <c r="H97" i="1"/>
  <c r="G97" i="1"/>
  <c r="F97" i="1"/>
  <c r="E97" i="1"/>
  <c r="D97" i="1"/>
  <c r="I96" i="1"/>
  <c r="H96" i="1"/>
  <c r="G96" i="1"/>
  <c r="F96" i="1"/>
  <c r="E96" i="1"/>
  <c r="D96" i="1"/>
  <c r="I95" i="1"/>
  <c r="H95" i="1"/>
  <c r="G95" i="1"/>
  <c r="F95" i="1"/>
  <c r="E95" i="1"/>
  <c r="D95" i="1"/>
  <c r="I94" i="1"/>
  <c r="H94" i="1"/>
  <c r="G94" i="1"/>
  <c r="F94" i="1"/>
  <c r="E94" i="1"/>
  <c r="D94" i="1"/>
  <c r="I91" i="1"/>
  <c r="H91" i="1"/>
  <c r="G91" i="1"/>
  <c r="F91" i="1"/>
  <c r="E91" i="1"/>
  <c r="D91" i="1"/>
  <c r="I88" i="1"/>
  <c r="H88" i="1"/>
  <c r="G88" i="1"/>
  <c r="F88" i="1"/>
  <c r="E88" i="1"/>
  <c r="D88" i="1"/>
  <c r="I87" i="1"/>
  <c r="H87" i="1"/>
  <c r="G87" i="1"/>
  <c r="F87" i="1"/>
  <c r="E87" i="1"/>
  <c r="D87" i="1"/>
  <c r="I84" i="1"/>
  <c r="H84" i="1"/>
  <c r="G84" i="1"/>
  <c r="F84" i="1"/>
  <c r="E84" i="1"/>
  <c r="D84" i="1"/>
  <c r="I81" i="1"/>
  <c r="H81" i="1"/>
  <c r="G81" i="1"/>
  <c r="F81" i="1"/>
  <c r="E81" i="1"/>
  <c r="D81" i="1"/>
  <c r="I80" i="1"/>
  <c r="H80" i="1"/>
  <c r="G80" i="1"/>
  <c r="F80" i="1"/>
  <c r="E80" i="1"/>
  <c r="D80" i="1"/>
  <c r="I77" i="1"/>
  <c r="H77" i="1"/>
  <c r="G77" i="1"/>
  <c r="F77" i="1"/>
  <c r="E77" i="1"/>
  <c r="D77" i="1"/>
  <c r="I74" i="1"/>
  <c r="H74" i="1"/>
  <c r="G74" i="1"/>
  <c r="F74" i="1"/>
  <c r="E74" i="1"/>
  <c r="D74" i="1"/>
  <c r="I73" i="1"/>
  <c r="H73" i="1"/>
  <c r="G73" i="1"/>
  <c r="F73" i="1"/>
  <c r="E73" i="1"/>
  <c r="D73" i="1"/>
  <c r="I72" i="1"/>
  <c r="H72" i="1"/>
  <c r="H16" i="1" s="1"/>
  <c r="G72" i="1"/>
  <c r="F72" i="1"/>
  <c r="F16" i="1" s="1"/>
  <c r="E72" i="1"/>
  <c r="D72" i="1"/>
  <c r="D16" i="1" s="1"/>
  <c r="I71" i="1"/>
  <c r="H71" i="1"/>
  <c r="H15" i="1" s="1"/>
  <c r="H14" i="1" s="1"/>
  <c r="G71" i="1"/>
  <c r="F71" i="1"/>
  <c r="F15" i="1" s="1"/>
  <c r="F14" i="1" s="1"/>
  <c r="E71" i="1"/>
  <c r="D71" i="1"/>
  <c r="D15" i="1" s="1"/>
  <c r="D14" i="1" s="1"/>
  <c r="I70" i="1"/>
  <c r="H70" i="1"/>
  <c r="G70" i="1"/>
  <c r="F70" i="1"/>
  <c r="E70" i="1"/>
  <c r="D70" i="1"/>
  <c r="I69" i="1"/>
  <c r="H69" i="1"/>
  <c r="H13" i="1" s="1"/>
  <c r="G69" i="1"/>
  <c r="F69" i="1"/>
  <c r="F13" i="1" s="1"/>
  <c r="E69" i="1"/>
  <c r="D69" i="1"/>
  <c r="D67" i="1" s="1"/>
  <c r="D66" i="1" s="1"/>
  <c r="I68" i="1"/>
  <c r="H68" i="1"/>
  <c r="H12" i="1" s="1"/>
  <c r="H11" i="1" s="1"/>
  <c r="H10" i="1" s="1"/>
  <c r="G68" i="1"/>
  <c r="F68" i="1"/>
  <c r="F67" i="1" s="1"/>
  <c r="F66" i="1" s="1"/>
  <c r="E68" i="1"/>
  <c r="I67" i="1"/>
  <c r="G67" i="1"/>
  <c r="G66" i="1" s="1"/>
  <c r="E67" i="1"/>
  <c r="I66" i="1"/>
  <c r="E66" i="1"/>
  <c r="I63" i="1"/>
  <c r="H63" i="1"/>
  <c r="G63" i="1"/>
  <c r="F63" i="1"/>
  <c r="E63" i="1"/>
  <c r="D63" i="1"/>
  <c r="I60" i="1"/>
  <c r="I59" i="1" s="1"/>
  <c r="H60" i="1"/>
  <c r="G60" i="1"/>
  <c r="F60" i="1"/>
  <c r="E60" i="1"/>
  <c r="D60" i="1"/>
  <c r="H59" i="1"/>
  <c r="G59" i="1"/>
  <c r="F59" i="1"/>
  <c r="E59" i="1"/>
  <c r="D59" i="1"/>
  <c r="I56" i="1"/>
  <c r="H56" i="1"/>
  <c r="G56" i="1"/>
  <c r="F56" i="1"/>
  <c r="E56" i="1"/>
  <c r="D56" i="1"/>
  <c r="I53" i="1"/>
  <c r="H53" i="1"/>
  <c r="G53" i="1"/>
  <c r="F53" i="1"/>
  <c r="E53" i="1"/>
  <c r="E52" i="1" s="1"/>
  <c r="D53" i="1"/>
  <c r="I52" i="1"/>
  <c r="H52" i="1"/>
  <c r="G52" i="1"/>
  <c r="F52" i="1"/>
  <c r="D52" i="1"/>
  <c r="I51" i="1"/>
  <c r="H51" i="1"/>
  <c r="G51" i="1"/>
  <c r="F51" i="1"/>
  <c r="E51" i="1"/>
  <c r="D51" i="1"/>
  <c r="I50" i="1"/>
  <c r="H50" i="1"/>
  <c r="G50" i="1"/>
  <c r="G49" i="1" s="1"/>
  <c r="F50" i="1"/>
  <c r="E50" i="1"/>
  <c r="D50" i="1"/>
  <c r="I49" i="1"/>
  <c r="H49" i="1"/>
  <c r="F49" i="1"/>
  <c r="E49" i="1"/>
  <c r="D49" i="1"/>
  <c r="I48" i="1"/>
  <c r="H48" i="1"/>
  <c r="G48" i="1"/>
  <c r="F48" i="1"/>
  <c r="E48" i="1"/>
  <c r="D48" i="1"/>
  <c r="I47" i="1"/>
  <c r="I46" i="1" s="1"/>
  <c r="I45" i="1" s="1"/>
  <c r="H47" i="1"/>
  <c r="G47" i="1"/>
  <c r="F47" i="1"/>
  <c r="E47" i="1"/>
  <c r="E46" i="1" s="1"/>
  <c r="E45" i="1" s="1"/>
  <c r="D47" i="1"/>
  <c r="H46" i="1"/>
  <c r="G46" i="1"/>
  <c r="F46" i="1"/>
  <c r="D46" i="1"/>
  <c r="H45" i="1"/>
  <c r="F45" i="1"/>
  <c r="D45" i="1"/>
  <c r="I42" i="1"/>
  <c r="H42" i="1"/>
  <c r="G42" i="1"/>
  <c r="F42" i="1"/>
  <c r="E42" i="1"/>
  <c r="D42" i="1"/>
  <c r="I39" i="1"/>
  <c r="H39" i="1"/>
  <c r="G39" i="1"/>
  <c r="F39" i="1"/>
  <c r="E39" i="1"/>
  <c r="E38" i="1" s="1"/>
  <c r="D39" i="1"/>
  <c r="I38" i="1"/>
  <c r="H38" i="1"/>
  <c r="G38" i="1"/>
  <c r="F38" i="1"/>
  <c r="D38" i="1"/>
  <c r="I35" i="1"/>
  <c r="H35" i="1"/>
  <c r="G35" i="1"/>
  <c r="F35" i="1"/>
  <c r="E35" i="1"/>
  <c r="D35" i="1"/>
  <c r="I32" i="1"/>
  <c r="H32" i="1"/>
  <c r="G32" i="1"/>
  <c r="G31" i="1" s="1"/>
  <c r="F32" i="1"/>
  <c r="E32" i="1"/>
  <c r="D32" i="1"/>
  <c r="I31" i="1"/>
  <c r="H31" i="1"/>
  <c r="F31" i="1"/>
  <c r="E31" i="1"/>
  <c r="D31" i="1"/>
  <c r="I28" i="1"/>
  <c r="H28" i="1"/>
  <c r="G28" i="1"/>
  <c r="F28" i="1"/>
  <c r="E28" i="1"/>
  <c r="D28" i="1"/>
  <c r="I25" i="1"/>
  <c r="I24" i="1" s="1"/>
  <c r="H25" i="1"/>
  <c r="G25" i="1"/>
  <c r="F25" i="1"/>
  <c r="E25" i="1"/>
  <c r="E24" i="1" s="1"/>
  <c r="D25" i="1"/>
  <c r="H24" i="1"/>
  <c r="G24" i="1"/>
  <c r="F24" i="1"/>
  <c r="D24" i="1"/>
  <c r="I23" i="1"/>
  <c r="H23" i="1"/>
  <c r="G23" i="1"/>
  <c r="F23" i="1"/>
  <c r="E23" i="1"/>
  <c r="D23" i="1"/>
  <c r="I22" i="1"/>
  <c r="H22" i="1"/>
  <c r="G22" i="1"/>
  <c r="G21" i="1" s="1"/>
  <c r="F22" i="1"/>
  <c r="E22" i="1"/>
  <c r="D22" i="1"/>
  <c r="I21" i="1"/>
  <c r="H21" i="1"/>
  <c r="F21" i="1"/>
  <c r="E21" i="1"/>
  <c r="D21" i="1"/>
  <c r="I20" i="1"/>
  <c r="H20" i="1"/>
  <c r="G20" i="1"/>
  <c r="F20" i="1"/>
  <c r="E20" i="1"/>
  <c r="D20" i="1"/>
  <c r="I19" i="1"/>
  <c r="I18" i="1" s="1"/>
  <c r="I17" i="1" s="1"/>
  <c r="H19" i="1"/>
  <c r="G19" i="1"/>
  <c r="F19" i="1"/>
  <c r="E19" i="1"/>
  <c r="E18" i="1" s="1"/>
  <c r="E17" i="1" s="1"/>
  <c r="D19" i="1"/>
  <c r="H18" i="1"/>
  <c r="G18" i="1"/>
  <c r="F18" i="1"/>
  <c r="D18" i="1"/>
  <c r="H17" i="1"/>
  <c r="F17" i="1"/>
  <c r="D17" i="1"/>
  <c r="I16" i="1"/>
  <c r="G16" i="1"/>
  <c r="E16" i="1"/>
  <c r="I15" i="1"/>
  <c r="I14" i="1" s="1"/>
  <c r="G15" i="1"/>
  <c r="E15" i="1"/>
  <c r="E14" i="1" s="1"/>
  <c r="G14" i="1"/>
  <c r="I13" i="1"/>
  <c r="G13" i="1"/>
  <c r="E13" i="1"/>
  <c r="I12" i="1"/>
  <c r="G12" i="1"/>
  <c r="G11" i="1" s="1"/>
  <c r="G10" i="1" s="1"/>
  <c r="D12" i="1"/>
  <c r="I11" i="1"/>
  <c r="I10" i="1" s="1"/>
  <c r="E12" i="1" l="1"/>
  <c r="E11" i="1" s="1"/>
  <c r="E10" i="1" s="1"/>
  <c r="G45" i="1"/>
  <c r="G17" i="1"/>
  <c r="F12" i="1"/>
  <c r="F11" i="1" s="1"/>
  <c r="F10" i="1" s="1"/>
  <c r="D13" i="1"/>
  <c r="D11" i="1" s="1"/>
  <c r="D10" i="1" s="1"/>
  <c r="H67" i="1"/>
  <c r="H66" i="1" s="1"/>
</calcChain>
</file>

<file path=xl/sharedStrings.xml><?xml version="1.0" encoding="utf-8"?>
<sst xmlns="http://schemas.openxmlformats.org/spreadsheetml/2006/main" count="150" uniqueCount="47">
  <si>
    <t xml:space="preserve">к муниципальной   программе 
Грачевского муниципального округа 
Ставропольского края  «Развитие экономики Грачевского муниципального округа Ставропольского края»
</t>
  </si>
  <si>
    <t xml:space="preserve">ОБЪЕМЫ И ИСТОЧНИКИ
финансового обеспечения муниципальной программы Грачевского муниципального округа Ставропольского края «Развитие экономики Грачевского муниципального округа Ставропольского края»
</t>
  </si>
  <si>
    <t>№ п/п</t>
  </si>
  <si>
    <t>Наименование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</si>
  <si>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подпрограммы программы, основному мероприятию подпрограммы программы</t>
  </si>
  <si>
    <t>Объемы финансового обеспечения по годам,  тыс. рублей</t>
  </si>
  <si>
    <t>Муниципальная программа Грачевского муниципального округа Ставропольского края «Развитие экономики Грачевского муниципального округа Ставропольского края» (далее – Программа)</t>
  </si>
  <si>
    <t>Всего</t>
  </si>
  <si>
    <t>Средства местного бюджета, в т.ч. предусмотренные</t>
  </si>
  <si>
    <t>Средства внебюджетных фондов, в т.ч. предусмотренные</t>
  </si>
  <si>
    <t>1.</t>
  </si>
  <si>
    <t>Подпрограмма «Развитие малого и среднего предпринимательства на территории Грачевского муниципального округа Ставропольского края»</t>
  </si>
  <si>
    <t>1.1.</t>
  </si>
  <si>
    <t>Основное мероприятие:
Совершенствование деятельности органов местного самоуправления Грачевского муниципального округа Ставропольского края по поддержке малого и среднего предпринимательства</t>
  </si>
  <si>
    <t>1.2.</t>
  </si>
  <si>
    <t>Основное мероприятие:
Информационная и консультационная поддержка субъектов малого и среднего предпринимательства</t>
  </si>
  <si>
    <t>1.3.</t>
  </si>
  <si>
    <t>Основное мероприятие:
Оказание муниципальной финансовой поддержки субъектов малого и среднего предпринимательства в Грачевском муниципальном округе Ставропольского края</t>
  </si>
  <si>
    <t>2.</t>
  </si>
  <si>
    <t>Подпрограмма «Развитие потребительского рынка и услуг на территории Грачевского муниципального округа Ставропольского края»</t>
  </si>
  <si>
    <t>2.1.</t>
  </si>
  <si>
    <t>Основное мероприятие:
Создание комфортных условий населению Грачевского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</t>
  </si>
  <si>
    <t>2.2.</t>
  </si>
  <si>
    <t>Основное мероприятие:
Повышение грамотности населения за счет мероприятий информационно-просветительского характера, направленных на просвещение и популяризацию вопросов защиты прав потребителей</t>
  </si>
  <si>
    <t>3.</t>
  </si>
  <si>
    <t>Подпрограмма «Формирование благоприятного инвестиционного климата в Грачевском муниципальном округе Ставропольского края»</t>
  </si>
  <si>
    <t>3.1.</t>
  </si>
  <si>
    <t>Основное мероприятие:
Создание благоприятной для инвестиций административной среды</t>
  </si>
  <si>
    <t>3.2.</t>
  </si>
  <si>
    <t>Основное мероприятие:
Организация взаимодействия с инвестиционными фондами, банками, специализированными финансовыми учреждениями,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Грачевском муниципальном округе Ставропольского края</t>
  </si>
  <si>
    <t>3.3.</t>
  </si>
  <si>
    <t>Основное мероприятие:
Организация и проведение мероприятий, способствующих продвижению товаров, работ и услуг хозяйствующих субъектов Грачевского муниципального округа за пределы Ставропольского края в целях создания положительного имиджа Грачевского муниципального округа Ставропольского края</t>
  </si>
  <si>
    <t>4.</t>
  </si>
  <si>
    <t>Подпрограмма «Снижение административных барьеров, оптимизация и повышение качества предоставления государственных и муниципальных услуг в Грачевском муниципальном округе Ставропольского края, в том числе на базе многофункционального центра предоставления государственных и муниципальных услуг в Грачевском муниципальном округе Ставропольского края»</t>
  </si>
  <si>
    <t>4.1.</t>
  </si>
  <si>
    <t>Основное мероприятие:
Обеспечение деятельности многофункционального центра предоставления государственных и муниципальных услуг в Грачевском муниципальном округе Ставропольского края.</t>
  </si>
  <si>
    <t>4.2.</t>
  </si>
  <si>
    <r>
      <rPr>
        <sz val="14"/>
        <rFont val="Times New Roman"/>
        <family val="1"/>
        <charset val="204"/>
      </rPr>
      <t>Основное мероприятие:
Проведение социологических исследований и оценки удовлетворенности населения Грачевского муниципального округа качеством предоставления государственных и муниципальных услуг в МКУ «МФЦ»</t>
    </r>
    <r>
      <rPr>
        <sz val="14"/>
        <color indexed="8"/>
        <rFont val="Times New Roman"/>
        <family val="1"/>
        <charset val="204"/>
      </rPr>
      <t xml:space="preserve">
</t>
    </r>
  </si>
  <si>
    <t>4.3.</t>
  </si>
  <si>
    <t>Основное мероприятие:
Организация предоставления муниципальных услуг в Грачевском округе, перевод услуг в электронный вид</t>
  </si>
  <si>
    <t>Ответственному исполнителю программы: 
Отделу экономического развития администрации Грачевского муниципального округа Ставропольского края (далее – отдел экономического развития)</t>
  </si>
  <si>
    <t>Ответственному исполнителю программы: 
Отдел экономического развития</t>
  </si>
  <si>
    <t>Участнику программы:
муниципальное казенное учреждение «Многофункциональный центр предоставления государственных и муниципальных услуг» Грачевского муниципального округа Ставропольского края» (далее – МКУ «МФЦ»)</t>
  </si>
  <si>
    <t xml:space="preserve">Участнику программы: </t>
  </si>
  <si>
    <t>Участнику программы:  МКУ «МФЦ»</t>
  </si>
  <si>
    <t>Участнику программы: МКУ «МФЦ»</t>
  </si>
  <si>
    <t>Приложение
к изменениям, которые вносятся
в  муниципальную программу
Грачевского муниципального
округа Ставропольского края
«Развитие сельского хозяйства
Грачевского муниципального
округа Ставропольского края»
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</si>
</sst>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justify" vertical="top"/>
    </xf>
    <xf numFmtId="0" fontId="1" fillId="2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justify" vertical="top"/>
    </xf>
    <xf numFmtId="0" fontId="1" fillId="0" borderId="2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0" xfId="0" applyFont="1" applyFill="1" applyBorder="1" applyAlignment="1">
      <alignment horizontal="center" vertical="top"/>
    </xf>
    <xf numFmtId="16" fontId="1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3"/>
  <sheetViews>
    <sheetView tabSelected="1" zoomScale="70" zoomScaleNormal="70" workbookViewId="0">
      <selection activeCell="G2" sqref="G2:I2"/>
    </sheetView>
  </sheetViews>
  <sheetFormatPr defaultRowHeight="18.75" x14ac:dyDescent="0.25"/>
  <cols>
    <col min="1" max="1" width="8.5703125" style="1" customWidth="1"/>
    <col min="2" max="2" width="73.85546875" style="2" customWidth="1"/>
    <col min="3" max="3" width="47.5703125" style="1" customWidth="1"/>
    <col min="4" max="4" width="16.5703125" style="3" customWidth="1"/>
    <col min="5" max="5" width="17.7109375" style="3" customWidth="1"/>
    <col min="6" max="6" width="16.28515625" style="1" customWidth="1"/>
    <col min="7" max="7" width="19.28515625" style="1" customWidth="1"/>
    <col min="8" max="8" width="14.42578125" style="1" customWidth="1"/>
    <col min="9" max="9" width="16.140625" style="1" customWidth="1"/>
    <col min="10" max="10" width="12.7109375" style="1" customWidth="1"/>
    <col min="11" max="16384" width="9.140625" style="1"/>
  </cols>
  <sheetData>
    <row r="1" spans="1:11" ht="180" customHeight="1" x14ac:dyDescent="0.25">
      <c r="G1" s="36" t="s">
        <v>46</v>
      </c>
      <c r="H1" s="34"/>
      <c r="I1" s="34"/>
    </row>
    <row r="2" spans="1:11" ht="108" customHeight="1" x14ac:dyDescent="0.25">
      <c r="A2" s="4"/>
      <c r="G2" s="35" t="s">
        <v>0</v>
      </c>
      <c r="H2" s="35"/>
      <c r="I2" s="35"/>
    </row>
    <row r="3" spans="1:11" ht="24.75" customHeight="1" x14ac:dyDescent="0.25">
      <c r="A3" s="4"/>
      <c r="G3" s="5"/>
      <c r="H3" s="5"/>
      <c r="I3" s="5"/>
    </row>
    <row r="5" spans="1:11" ht="53.25" customHeight="1" x14ac:dyDescent="0.25">
      <c r="A5" s="36" t="s">
        <v>1</v>
      </c>
      <c r="B5" s="34"/>
      <c r="C5" s="34"/>
      <c r="D5" s="34"/>
      <c r="E5" s="34"/>
      <c r="F5" s="34"/>
      <c r="G5" s="34"/>
      <c r="H5" s="34"/>
      <c r="I5" s="34"/>
    </row>
    <row r="6" spans="1:11" ht="35.25" customHeight="1" x14ac:dyDescent="0.25">
      <c r="A6" s="6"/>
      <c r="B6" s="12"/>
      <c r="C6" s="12"/>
      <c r="D6" s="12"/>
      <c r="E6" s="25"/>
      <c r="F6" s="12"/>
      <c r="G6" s="12"/>
      <c r="H6" s="12"/>
      <c r="I6" s="12"/>
    </row>
    <row r="7" spans="1:11" s="7" customFormat="1" x14ac:dyDescent="0.25">
      <c r="A7" s="37" t="s">
        <v>2</v>
      </c>
      <c r="B7" s="37" t="s">
        <v>3</v>
      </c>
      <c r="C7" s="37" t="s">
        <v>4</v>
      </c>
      <c r="D7" s="37" t="s">
        <v>5</v>
      </c>
      <c r="E7" s="37"/>
      <c r="F7" s="37"/>
      <c r="G7" s="37"/>
      <c r="H7" s="37"/>
      <c r="I7" s="37"/>
    </row>
    <row r="8" spans="1:11" s="7" customFormat="1" x14ac:dyDescent="0.25">
      <c r="A8" s="37"/>
      <c r="B8" s="37"/>
      <c r="C8" s="37"/>
      <c r="D8" s="8">
        <v>2021</v>
      </c>
      <c r="E8" s="8">
        <v>2022</v>
      </c>
      <c r="F8" s="9">
        <v>2023</v>
      </c>
      <c r="G8" s="9">
        <v>2024</v>
      </c>
      <c r="H8" s="9">
        <v>2025</v>
      </c>
      <c r="I8" s="9">
        <v>2026</v>
      </c>
    </row>
    <row r="9" spans="1:11" s="12" customFormat="1" x14ac:dyDescent="0.25">
      <c r="A9" s="13">
        <v>1</v>
      </c>
      <c r="B9" s="10">
        <v>2</v>
      </c>
      <c r="C9" s="10">
        <v>3</v>
      </c>
      <c r="D9" s="11">
        <v>4</v>
      </c>
      <c r="E9" s="11">
        <v>5</v>
      </c>
      <c r="F9" s="10">
        <v>6</v>
      </c>
      <c r="G9" s="10">
        <v>7</v>
      </c>
      <c r="H9" s="10">
        <v>8</v>
      </c>
      <c r="I9" s="10">
        <v>9</v>
      </c>
    </row>
    <row r="10" spans="1:11" x14ac:dyDescent="0.25">
      <c r="A10" s="28"/>
      <c r="B10" s="32" t="s">
        <v>6</v>
      </c>
      <c r="C10" s="14" t="s">
        <v>7</v>
      </c>
      <c r="D10" s="15">
        <f>D11+D14</f>
        <v>8457.06</v>
      </c>
      <c r="E10" s="15">
        <f t="shared" ref="E10:I10" si="0">E11+E14</f>
        <v>8824.23</v>
      </c>
      <c r="F10" s="16">
        <f t="shared" si="0"/>
        <v>8303.0300000000007</v>
      </c>
      <c r="G10" s="16">
        <f t="shared" si="0"/>
        <v>8303.0300000000007</v>
      </c>
      <c r="H10" s="16">
        <f t="shared" si="0"/>
        <v>6721.56</v>
      </c>
      <c r="I10" s="16">
        <f t="shared" si="0"/>
        <v>6721.56</v>
      </c>
    </row>
    <row r="11" spans="1:11" ht="37.5" x14ac:dyDescent="0.25">
      <c r="A11" s="28"/>
      <c r="B11" s="32"/>
      <c r="C11" s="14" t="s">
        <v>8</v>
      </c>
      <c r="D11" s="17">
        <f t="shared" ref="D11:I11" si="1">D12+D13</f>
        <v>8457.06</v>
      </c>
      <c r="E11" s="17">
        <f t="shared" si="1"/>
        <v>8824.23</v>
      </c>
      <c r="F11" s="18">
        <f t="shared" si="1"/>
        <v>8303.0300000000007</v>
      </c>
      <c r="G11" s="18">
        <f t="shared" si="1"/>
        <v>8303.0300000000007</v>
      </c>
      <c r="H11" s="18">
        <f t="shared" si="1"/>
        <v>6721.56</v>
      </c>
      <c r="I11" s="18">
        <f t="shared" si="1"/>
        <v>6721.56</v>
      </c>
    </row>
    <row r="12" spans="1:11" ht="131.25" x14ac:dyDescent="0.25">
      <c r="A12" s="28"/>
      <c r="B12" s="32"/>
      <c r="C12" s="14" t="s">
        <v>40</v>
      </c>
      <c r="D12" s="17">
        <f t="shared" ref="D12:I13" si="2">D19+D47+D68+D96</f>
        <v>49.1</v>
      </c>
      <c r="E12" s="17">
        <f t="shared" si="2"/>
        <v>98</v>
      </c>
      <c r="F12" s="18">
        <f t="shared" si="2"/>
        <v>72</v>
      </c>
      <c r="G12" s="18">
        <f t="shared" si="2"/>
        <v>72</v>
      </c>
      <c r="H12" s="18">
        <f t="shared" si="2"/>
        <v>45</v>
      </c>
      <c r="I12" s="18">
        <f t="shared" si="2"/>
        <v>45</v>
      </c>
      <c r="K12" s="19"/>
    </row>
    <row r="13" spans="1:11" ht="150" x14ac:dyDescent="0.25">
      <c r="A13" s="28"/>
      <c r="B13" s="32"/>
      <c r="C13" s="14" t="s">
        <v>42</v>
      </c>
      <c r="D13" s="17">
        <f t="shared" si="2"/>
        <v>8407.9599999999991</v>
      </c>
      <c r="E13" s="17">
        <f t="shared" si="2"/>
        <v>8726.23</v>
      </c>
      <c r="F13" s="18">
        <f t="shared" si="2"/>
        <v>8231.0300000000007</v>
      </c>
      <c r="G13" s="18">
        <f t="shared" si="2"/>
        <v>8231.0300000000007</v>
      </c>
      <c r="H13" s="18">
        <f t="shared" si="2"/>
        <v>6676.56</v>
      </c>
      <c r="I13" s="18">
        <f t="shared" si="2"/>
        <v>6676.56</v>
      </c>
    </row>
    <row r="14" spans="1:11" ht="37.5" x14ac:dyDescent="0.25">
      <c r="A14" s="28"/>
      <c r="B14" s="32"/>
      <c r="C14" s="14" t="s">
        <v>9</v>
      </c>
      <c r="D14" s="15">
        <f>D15+D16</f>
        <v>0</v>
      </c>
      <c r="E14" s="15">
        <f t="shared" ref="E14:I14" si="3">E15+E16</f>
        <v>0</v>
      </c>
      <c r="F14" s="16">
        <f t="shared" si="3"/>
        <v>0</v>
      </c>
      <c r="G14" s="16">
        <f t="shared" si="3"/>
        <v>0</v>
      </c>
      <c r="H14" s="16">
        <f t="shared" si="3"/>
        <v>0</v>
      </c>
      <c r="I14" s="16">
        <f t="shared" si="3"/>
        <v>0</v>
      </c>
    </row>
    <row r="15" spans="1:11" ht="56.25" x14ac:dyDescent="0.25">
      <c r="A15" s="28"/>
      <c r="B15" s="32"/>
      <c r="C15" s="14" t="s">
        <v>41</v>
      </c>
      <c r="D15" s="17">
        <f t="shared" ref="D15:I16" si="4">D22+D50+D71+D99</f>
        <v>0</v>
      </c>
      <c r="E15" s="17">
        <f t="shared" si="4"/>
        <v>0</v>
      </c>
      <c r="F15" s="18">
        <f t="shared" si="4"/>
        <v>0</v>
      </c>
      <c r="G15" s="18">
        <f t="shared" si="4"/>
        <v>0</v>
      </c>
      <c r="H15" s="18">
        <f t="shared" si="4"/>
        <v>0</v>
      </c>
      <c r="I15" s="18">
        <f t="shared" si="4"/>
        <v>0</v>
      </c>
    </row>
    <row r="16" spans="1:11" x14ac:dyDescent="0.25">
      <c r="A16" s="28"/>
      <c r="B16" s="32"/>
      <c r="C16" s="14" t="s">
        <v>43</v>
      </c>
      <c r="D16" s="17">
        <f t="shared" si="4"/>
        <v>0</v>
      </c>
      <c r="E16" s="17">
        <f t="shared" si="4"/>
        <v>0</v>
      </c>
      <c r="F16" s="18">
        <f t="shared" si="4"/>
        <v>0</v>
      </c>
      <c r="G16" s="18">
        <f t="shared" si="4"/>
        <v>0</v>
      </c>
      <c r="H16" s="18">
        <f t="shared" si="4"/>
        <v>0</v>
      </c>
      <c r="I16" s="18">
        <f t="shared" si="4"/>
        <v>0</v>
      </c>
    </row>
    <row r="17" spans="1:9" x14ac:dyDescent="0.25">
      <c r="A17" s="28" t="s">
        <v>10</v>
      </c>
      <c r="B17" s="29" t="s">
        <v>11</v>
      </c>
      <c r="C17" s="20" t="s">
        <v>7</v>
      </c>
      <c r="D17" s="15">
        <f>D18+D21</f>
        <v>14.1</v>
      </c>
      <c r="E17" s="15">
        <f t="shared" ref="E17:I17" si="5">E18+E21</f>
        <v>29</v>
      </c>
      <c r="F17" s="16">
        <f t="shared" si="5"/>
        <v>12</v>
      </c>
      <c r="G17" s="16">
        <f t="shared" si="5"/>
        <v>12</v>
      </c>
      <c r="H17" s="16">
        <f t="shared" si="5"/>
        <v>10</v>
      </c>
      <c r="I17" s="16">
        <f t="shared" si="5"/>
        <v>10</v>
      </c>
    </row>
    <row r="18" spans="1:9" ht="37.5" x14ac:dyDescent="0.25">
      <c r="A18" s="28"/>
      <c r="B18" s="29"/>
      <c r="C18" s="14" t="s">
        <v>8</v>
      </c>
      <c r="D18" s="17">
        <f>D19+D20</f>
        <v>14.1</v>
      </c>
      <c r="E18" s="17">
        <f t="shared" ref="E18:I18" si="6">E19+E20</f>
        <v>29</v>
      </c>
      <c r="F18" s="18">
        <f t="shared" si="6"/>
        <v>12</v>
      </c>
      <c r="G18" s="18">
        <f t="shared" si="6"/>
        <v>12</v>
      </c>
      <c r="H18" s="18">
        <f t="shared" si="6"/>
        <v>10</v>
      </c>
      <c r="I18" s="18">
        <f t="shared" si="6"/>
        <v>10</v>
      </c>
    </row>
    <row r="19" spans="1:9" ht="56.25" x14ac:dyDescent="0.25">
      <c r="A19" s="28"/>
      <c r="B19" s="29"/>
      <c r="C19" s="14" t="s">
        <v>41</v>
      </c>
      <c r="D19" s="17">
        <f t="shared" ref="D19:I20" si="7">D26+D40+D33</f>
        <v>14.1</v>
      </c>
      <c r="E19" s="17">
        <f t="shared" si="7"/>
        <v>29</v>
      </c>
      <c r="F19" s="18">
        <f t="shared" si="7"/>
        <v>12</v>
      </c>
      <c r="G19" s="18">
        <f t="shared" si="7"/>
        <v>12</v>
      </c>
      <c r="H19" s="18">
        <f t="shared" si="7"/>
        <v>10</v>
      </c>
      <c r="I19" s="18">
        <f t="shared" si="7"/>
        <v>10</v>
      </c>
    </row>
    <row r="20" spans="1:9" x14ac:dyDescent="0.25">
      <c r="A20" s="28"/>
      <c r="B20" s="29"/>
      <c r="C20" s="14" t="s">
        <v>43</v>
      </c>
      <c r="D20" s="17">
        <f t="shared" si="7"/>
        <v>0</v>
      </c>
      <c r="E20" s="17">
        <f t="shared" si="7"/>
        <v>0</v>
      </c>
      <c r="F20" s="18">
        <f t="shared" si="7"/>
        <v>0</v>
      </c>
      <c r="G20" s="18">
        <f t="shared" si="7"/>
        <v>0</v>
      </c>
      <c r="H20" s="18">
        <f t="shared" si="7"/>
        <v>0</v>
      </c>
      <c r="I20" s="18">
        <f t="shared" si="7"/>
        <v>0</v>
      </c>
    </row>
    <row r="21" spans="1:9" ht="37.5" x14ac:dyDescent="0.25">
      <c r="A21" s="28"/>
      <c r="B21" s="29"/>
      <c r="C21" s="14" t="s">
        <v>9</v>
      </c>
      <c r="D21" s="15">
        <f>D22+D23</f>
        <v>0</v>
      </c>
      <c r="E21" s="15">
        <f t="shared" ref="E21:I21" si="8">E22+E23</f>
        <v>0</v>
      </c>
      <c r="F21" s="16">
        <f t="shared" si="8"/>
        <v>0</v>
      </c>
      <c r="G21" s="16">
        <f t="shared" si="8"/>
        <v>0</v>
      </c>
      <c r="H21" s="16">
        <f t="shared" si="8"/>
        <v>0</v>
      </c>
      <c r="I21" s="16">
        <f t="shared" si="8"/>
        <v>0</v>
      </c>
    </row>
    <row r="22" spans="1:9" ht="56.25" x14ac:dyDescent="0.25">
      <c r="A22" s="28"/>
      <c r="B22" s="29"/>
      <c r="C22" s="14" t="s">
        <v>41</v>
      </c>
      <c r="D22" s="17">
        <f t="shared" ref="D22:I23" si="9">D29+D43+D36</f>
        <v>0</v>
      </c>
      <c r="E22" s="17">
        <f t="shared" si="9"/>
        <v>0</v>
      </c>
      <c r="F22" s="18">
        <f t="shared" si="9"/>
        <v>0</v>
      </c>
      <c r="G22" s="18">
        <f t="shared" si="9"/>
        <v>0</v>
      </c>
      <c r="H22" s="18">
        <f t="shared" si="9"/>
        <v>0</v>
      </c>
      <c r="I22" s="18">
        <f t="shared" si="9"/>
        <v>0</v>
      </c>
    </row>
    <row r="23" spans="1:9" x14ac:dyDescent="0.25">
      <c r="A23" s="28"/>
      <c r="B23" s="29"/>
      <c r="C23" s="14" t="s">
        <v>43</v>
      </c>
      <c r="D23" s="17">
        <f t="shared" si="9"/>
        <v>0</v>
      </c>
      <c r="E23" s="17">
        <f t="shared" si="9"/>
        <v>0</v>
      </c>
      <c r="F23" s="18">
        <f t="shared" si="9"/>
        <v>0</v>
      </c>
      <c r="G23" s="18">
        <f t="shared" si="9"/>
        <v>0</v>
      </c>
      <c r="H23" s="18">
        <f t="shared" si="9"/>
        <v>0</v>
      </c>
      <c r="I23" s="18">
        <f t="shared" si="9"/>
        <v>0</v>
      </c>
    </row>
    <row r="24" spans="1:9" s="21" customFormat="1" x14ac:dyDescent="0.25">
      <c r="A24" s="33" t="s">
        <v>12</v>
      </c>
      <c r="B24" s="30" t="s">
        <v>13</v>
      </c>
      <c r="C24" s="20" t="s">
        <v>7</v>
      </c>
      <c r="D24" s="15">
        <f>D25+D28</f>
        <v>0</v>
      </c>
      <c r="E24" s="15">
        <f t="shared" ref="E24:I24" si="10">E25+E28</f>
        <v>17</v>
      </c>
      <c r="F24" s="16">
        <f t="shared" si="10"/>
        <v>0</v>
      </c>
      <c r="G24" s="16">
        <f t="shared" si="10"/>
        <v>0</v>
      </c>
      <c r="H24" s="16">
        <f t="shared" si="10"/>
        <v>0</v>
      </c>
      <c r="I24" s="16">
        <f t="shared" si="10"/>
        <v>0</v>
      </c>
    </row>
    <row r="25" spans="1:9" s="21" customFormat="1" ht="37.5" x14ac:dyDescent="0.25">
      <c r="A25" s="33"/>
      <c r="B25" s="30"/>
      <c r="C25" s="20" t="s">
        <v>8</v>
      </c>
      <c r="D25" s="15">
        <f>D26+D27</f>
        <v>0</v>
      </c>
      <c r="E25" s="15">
        <f>E26+E27</f>
        <v>17</v>
      </c>
      <c r="F25" s="16">
        <f t="shared" ref="F25:I25" si="11">F26+F27</f>
        <v>0</v>
      </c>
      <c r="G25" s="16">
        <f t="shared" si="11"/>
        <v>0</v>
      </c>
      <c r="H25" s="16">
        <f t="shared" si="11"/>
        <v>0</v>
      </c>
      <c r="I25" s="16">
        <f t="shared" si="11"/>
        <v>0</v>
      </c>
    </row>
    <row r="26" spans="1:9" s="21" customFormat="1" ht="56.25" x14ac:dyDescent="0.25">
      <c r="A26" s="33"/>
      <c r="B26" s="30"/>
      <c r="C26" s="14" t="s">
        <v>41</v>
      </c>
      <c r="D26" s="17">
        <v>0</v>
      </c>
      <c r="E26" s="17">
        <v>17</v>
      </c>
      <c r="F26" s="18">
        <v>0</v>
      </c>
      <c r="G26" s="18">
        <v>0</v>
      </c>
      <c r="H26" s="18">
        <v>0</v>
      </c>
      <c r="I26" s="18">
        <v>0</v>
      </c>
    </row>
    <row r="27" spans="1:9" s="21" customFormat="1" x14ac:dyDescent="0.25">
      <c r="A27" s="33"/>
      <c r="B27" s="30"/>
      <c r="C27" s="20" t="s">
        <v>43</v>
      </c>
      <c r="D27" s="17">
        <v>0</v>
      </c>
      <c r="E27" s="17">
        <v>0</v>
      </c>
      <c r="F27" s="18">
        <v>0</v>
      </c>
      <c r="G27" s="18">
        <v>0</v>
      </c>
      <c r="H27" s="18">
        <v>0</v>
      </c>
      <c r="I27" s="18">
        <v>0</v>
      </c>
    </row>
    <row r="28" spans="1:9" ht="37.5" x14ac:dyDescent="0.25">
      <c r="A28" s="33"/>
      <c r="B28" s="30"/>
      <c r="C28" s="14" t="s">
        <v>9</v>
      </c>
      <c r="D28" s="15">
        <f>D29+D30</f>
        <v>0</v>
      </c>
      <c r="E28" s="15">
        <f>E29+E30</f>
        <v>0</v>
      </c>
      <c r="F28" s="16">
        <f t="shared" ref="F28:I28" si="12">F29+F30</f>
        <v>0</v>
      </c>
      <c r="G28" s="16">
        <f t="shared" si="12"/>
        <v>0</v>
      </c>
      <c r="H28" s="16">
        <f t="shared" si="12"/>
        <v>0</v>
      </c>
      <c r="I28" s="16">
        <f t="shared" si="12"/>
        <v>0</v>
      </c>
    </row>
    <row r="29" spans="1:9" ht="56.25" x14ac:dyDescent="0.25">
      <c r="A29" s="33"/>
      <c r="B29" s="30"/>
      <c r="C29" s="14" t="s">
        <v>41</v>
      </c>
      <c r="D29" s="17">
        <v>0</v>
      </c>
      <c r="E29" s="17">
        <v>0</v>
      </c>
      <c r="F29" s="18">
        <v>0</v>
      </c>
      <c r="G29" s="18">
        <v>0</v>
      </c>
      <c r="H29" s="18">
        <v>0</v>
      </c>
      <c r="I29" s="18">
        <v>0</v>
      </c>
    </row>
    <row r="30" spans="1:9" x14ac:dyDescent="0.25">
      <c r="A30" s="33"/>
      <c r="B30" s="30"/>
      <c r="C30" s="14" t="s">
        <v>43</v>
      </c>
      <c r="D30" s="17">
        <v>0</v>
      </c>
      <c r="E30" s="17">
        <v>0</v>
      </c>
      <c r="F30" s="18">
        <v>0</v>
      </c>
      <c r="G30" s="18">
        <v>0</v>
      </c>
      <c r="H30" s="18">
        <v>0</v>
      </c>
      <c r="I30" s="18">
        <v>0</v>
      </c>
    </row>
    <row r="31" spans="1:9" x14ac:dyDescent="0.25">
      <c r="A31" s="28" t="s">
        <v>14</v>
      </c>
      <c r="B31" s="29" t="s">
        <v>15</v>
      </c>
      <c r="C31" s="20" t="s">
        <v>7</v>
      </c>
      <c r="D31" s="15">
        <f>D32+D35</f>
        <v>14.1</v>
      </c>
      <c r="E31" s="15">
        <f t="shared" ref="E31:I31" si="13">E32+E35</f>
        <v>12</v>
      </c>
      <c r="F31" s="16">
        <f t="shared" si="13"/>
        <v>12</v>
      </c>
      <c r="G31" s="16">
        <f t="shared" si="13"/>
        <v>12</v>
      </c>
      <c r="H31" s="16">
        <f t="shared" si="13"/>
        <v>10</v>
      </c>
      <c r="I31" s="16">
        <f t="shared" si="13"/>
        <v>10</v>
      </c>
    </row>
    <row r="32" spans="1:9" ht="37.5" x14ac:dyDescent="0.25">
      <c r="A32" s="28"/>
      <c r="B32" s="29"/>
      <c r="C32" s="14" t="s">
        <v>8</v>
      </c>
      <c r="D32" s="17">
        <f>D33+D34</f>
        <v>14.1</v>
      </c>
      <c r="E32" s="17">
        <f t="shared" ref="E32:I32" si="14">E33+E34</f>
        <v>12</v>
      </c>
      <c r="F32" s="18">
        <f t="shared" si="14"/>
        <v>12</v>
      </c>
      <c r="G32" s="18">
        <f t="shared" si="14"/>
        <v>12</v>
      </c>
      <c r="H32" s="18">
        <f t="shared" si="14"/>
        <v>10</v>
      </c>
      <c r="I32" s="18">
        <f t="shared" si="14"/>
        <v>10</v>
      </c>
    </row>
    <row r="33" spans="1:9" ht="56.25" x14ac:dyDescent="0.25">
      <c r="A33" s="28"/>
      <c r="B33" s="29"/>
      <c r="C33" s="14" t="s">
        <v>41</v>
      </c>
      <c r="D33" s="17">
        <v>14.1</v>
      </c>
      <c r="E33" s="17">
        <v>12</v>
      </c>
      <c r="F33" s="18">
        <v>12</v>
      </c>
      <c r="G33" s="18">
        <v>12</v>
      </c>
      <c r="H33" s="18">
        <v>10</v>
      </c>
      <c r="I33" s="18">
        <v>10</v>
      </c>
    </row>
    <row r="34" spans="1:9" x14ac:dyDescent="0.25">
      <c r="A34" s="28"/>
      <c r="B34" s="29"/>
      <c r="C34" s="14" t="s">
        <v>43</v>
      </c>
      <c r="D34" s="17">
        <v>0</v>
      </c>
      <c r="E34" s="17">
        <v>0</v>
      </c>
      <c r="F34" s="18">
        <v>0</v>
      </c>
      <c r="G34" s="18">
        <v>0</v>
      </c>
      <c r="H34" s="18">
        <v>0</v>
      </c>
      <c r="I34" s="18">
        <v>0</v>
      </c>
    </row>
    <row r="35" spans="1:9" ht="37.5" x14ac:dyDescent="0.25">
      <c r="A35" s="28"/>
      <c r="B35" s="29"/>
      <c r="C35" s="14" t="s">
        <v>9</v>
      </c>
      <c r="D35" s="15">
        <f>D36+D37</f>
        <v>0</v>
      </c>
      <c r="E35" s="15">
        <f>E36+E37</f>
        <v>0</v>
      </c>
      <c r="F35" s="16">
        <f t="shared" ref="F35:I35" si="15">F36+F37</f>
        <v>0</v>
      </c>
      <c r="G35" s="16">
        <f t="shared" si="15"/>
        <v>0</v>
      </c>
      <c r="H35" s="16">
        <f t="shared" si="15"/>
        <v>0</v>
      </c>
      <c r="I35" s="16">
        <f t="shared" si="15"/>
        <v>0</v>
      </c>
    </row>
    <row r="36" spans="1:9" ht="56.25" x14ac:dyDescent="0.25">
      <c r="A36" s="28"/>
      <c r="B36" s="29"/>
      <c r="C36" s="14" t="s">
        <v>41</v>
      </c>
      <c r="D36" s="17">
        <v>0</v>
      </c>
      <c r="E36" s="17">
        <v>0</v>
      </c>
      <c r="F36" s="18">
        <v>0</v>
      </c>
      <c r="G36" s="18">
        <v>0</v>
      </c>
      <c r="H36" s="18">
        <v>0</v>
      </c>
      <c r="I36" s="18">
        <v>0</v>
      </c>
    </row>
    <row r="37" spans="1:9" x14ac:dyDescent="0.25">
      <c r="A37" s="28"/>
      <c r="B37" s="29"/>
      <c r="C37" s="14" t="s">
        <v>43</v>
      </c>
      <c r="D37" s="17">
        <v>0</v>
      </c>
      <c r="E37" s="17">
        <v>0</v>
      </c>
      <c r="F37" s="18">
        <v>0</v>
      </c>
      <c r="G37" s="18">
        <v>0</v>
      </c>
      <c r="H37" s="18">
        <v>0</v>
      </c>
      <c r="I37" s="18">
        <v>0</v>
      </c>
    </row>
    <row r="38" spans="1:9" x14ac:dyDescent="0.25">
      <c r="A38" s="28" t="s">
        <v>16</v>
      </c>
      <c r="B38" s="29" t="s">
        <v>17</v>
      </c>
      <c r="C38" s="20" t="s">
        <v>7</v>
      </c>
      <c r="D38" s="15">
        <f>D39+D42</f>
        <v>0</v>
      </c>
      <c r="E38" s="15">
        <f t="shared" ref="E38:I38" si="16">E39+E42</f>
        <v>0</v>
      </c>
      <c r="F38" s="16">
        <f t="shared" si="16"/>
        <v>0</v>
      </c>
      <c r="G38" s="16">
        <f t="shared" si="16"/>
        <v>0</v>
      </c>
      <c r="H38" s="16">
        <f t="shared" si="16"/>
        <v>0</v>
      </c>
      <c r="I38" s="16">
        <f t="shared" si="16"/>
        <v>0</v>
      </c>
    </row>
    <row r="39" spans="1:9" ht="37.5" x14ac:dyDescent="0.25">
      <c r="A39" s="28"/>
      <c r="B39" s="29"/>
      <c r="C39" s="14" t="s">
        <v>8</v>
      </c>
      <c r="D39" s="17">
        <f>D40+D41</f>
        <v>0</v>
      </c>
      <c r="E39" s="17">
        <f t="shared" ref="E39:I39" si="17">E40+E41</f>
        <v>0</v>
      </c>
      <c r="F39" s="18">
        <f t="shared" si="17"/>
        <v>0</v>
      </c>
      <c r="G39" s="18">
        <f t="shared" si="17"/>
        <v>0</v>
      </c>
      <c r="H39" s="18">
        <f t="shared" si="17"/>
        <v>0</v>
      </c>
      <c r="I39" s="18">
        <f t="shared" si="17"/>
        <v>0</v>
      </c>
    </row>
    <row r="40" spans="1:9" ht="56.25" x14ac:dyDescent="0.25">
      <c r="A40" s="28"/>
      <c r="B40" s="29"/>
      <c r="C40" s="14" t="s">
        <v>41</v>
      </c>
      <c r="D40" s="17">
        <v>0</v>
      </c>
      <c r="E40" s="17">
        <v>0</v>
      </c>
      <c r="F40" s="18">
        <v>0</v>
      </c>
      <c r="G40" s="18">
        <v>0</v>
      </c>
      <c r="H40" s="18">
        <v>0</v>
      </c>
      <c r="I40" s="18">
        <v>0</v>
      </c>
    </row>
    <row r="41" spans="1:9" x14ac:dyDescent="0.25">
      <c r="A41" s="28"/>
      <c r="B41" s="29"/>
      <c r="C41" s="14" t="s">
        <v>43</v>
      </c>
      <c r="D41" s="17">
        <v>0</v>
      </c>
      <c r="E41" s="17">
        <v>0</v>
      </c>
      <c r="F41" s="18">
        <v>0</v>
      </c>
      <c r="G41" s="18">
        <v>0</v>
      </c>
      <c r="H41" s="18">
        <v>0</v>
      </c>
      <c r="I41" s="18">
        <v>0</v>
      </c>
    </row>
    <row r="42" spans="1:9" ht="37.5" x14ac:dyDescent="0.25">
      <c r="A42" s="28"/>
      <c r="B42" s="29"/>
      <c r="C42" s="14" t="s">
        <v>9</v>
      </c>
      <c r="D42" s="15">
        <f>D43+D44</f>
        <v>0</v>
      </c>
      <c r="E42" s="15">
        <f>E43+E44</f>
        <v>0</v>
      </c>
      <c r="F42" s="16">
        <f t="shared" ref="F42:I42" si="18">F43+F44</f>
        <v>0</v>
      </c>
      <c r="G42" s="16">
        <f t="shared" si="18"/>
        <v>0</v>
      </c>
      <c r="H42" s="16">
        <f t="shared" si="18"/>
        <v>0</v>
      </c>
      <c r="I42" s="16">
        <f t="shared" si="18"/>
        <v>0</v>
      </c>
    </row>
    <row r="43" spans="1:9" ht="56.25" x14ac:dyDescent="0.25">
      <c r="A43" s="28"/>
      <c r="B43" s="29"/>
      <c r="C43" s="14" t="s">
        <v>41</v>
      </c>
      <c r="D43" s="17">
        <v>0</v>
      </c>
      <c r="E43" s="17">
        <v>0</v>
      </c>
      <c r="F43" s="18">
        <v>0</v>
      </c>
      <c r="G43" s="18">
        <v>0</v>
      </c>
      <c r="H43" s="18">
        <v>0</v>
      </c>
      <c r="I43" s="18">
        <v>0</v>
      </c>
    </row>
    <row r="44" spans="1:9" x14ac:dyDescent="0.25">
      <c r="A44" s="28"/>
      <c r="B44" s="29"/>
      <c r="C44" s="14" t="s">
        <v>43</v>
      </c>
      <c r="D44" s="17">
        <v>0</v>
      </c>
      <c r="E44" s="17">
        <v>0</v>
      </c>
      <c r="F44" s="18">
        <v>0</v>
      </c>
      <c r="G44" s="18">
        <v>0</v>
      </c>
      <c r="H44" s="18">
        <v>0</v>
      </c>
      <c r="I44" s="18">
        <v>0</v>
      </c>
    </row>
    <row r="45" spans="1:9" x14ac:dyDescent="0.25">
      <c r="A45" s="28" t="s">
        <v>18</v>
      </c>
      <c r="B45" s="32" t="s">
        <v>19</v>
      </c>
      <c r="C45" s="14" t="s">
        <v>7</v>
      </c>
      <c r="D45" s="15">
        <f>D46+D49</f>
        <v>35</v>
      </c>
      <c r="E45" s="15">
        <f t="shared" ref="E45:I45" si="19">E46+E49</f>
        <v>9</v>
      </c>
      <c r="F45" s="16">
        <f t="shared" si="19"/>
        <v>30</v>
      </c>
      <c r="G45" s="16">
        <f t="shared" si="19"/>
        <v>30</v>
      </c>
      <c r="H45" s="16">
        <f t="shared" si="19"/>
        <v>25</v>
      </c>
      <c r="I45" s="16">
        <f t="shared" si="19"/>
        <v>25</v>
      </c>
    </row>
    <row r="46" spans="1:9" ht="37.5" x14ac:dyDescent="0.25">
      <c r="A46" s="28"/>
      <c r="B46" s="32"/>
      <c r="C46" s="14" t="s">
        <v>8</v>
      </c>
      <c r="D46" s="17">
        <f>D47+D48</f>
        <v>35</v>
      </c>
      <c r="E46" s="17">
        <f t="shared" ref="E46:I46" si="20">E47+E48</f>
        <v>9</v>
      </c>
      <c r="F46" s="18">
        <f t="shared" si="20"/>
        <v>30</v>
      </c>
      <c r="G46" s="18">
        <f t="shared" si="20"/>
        <v>30</v>
      </c>
      <c r="H46" s="18">
        <f t="shared" si="20"/>
        <v>25</v>
      </c>
      <c r="I46" s="18">
        <f t="shared" si="20"/>
        <v>25</v>
      </c>
    </row>
    <row r="47" spans="1:9" ht="56.25" x14ac:dyDescent="0.25">
      <c r="A47" s="28"/>
      <c r="B47" s="32"/>
      <c r="C47" s="14" t="s">
        <v>41</v>
      </c>
      <c r="D47" s="17">
        <f>D54+D61</f>
        <v>35</v>
      </c>
      <c r="E47" s="17">
        <f t="shared" ref="E47:I48" si="21">E54+E61</f>
        <v>9</v>
      </c>
      <c r="F47" s="18">
        <f t="shared" si="21"/>
        <v>30</v>
      </c>
      <c r="G47" s="18">
        <f t="shared" si="21"/>
        <v>30</v>
      </c>
      <c r="H47" s="18">
        <f t="shared" si="21"/>
        <v>25</v>
      </c>
      <c r="I47" s="18">
        <f t="shared" si="21"/>
        <v>25</v>
      </c>
    </row>
    <row r="48" spans="1:9" x14ac:dyDescent="0.25">
      <c r="A48" s="28"/>
      <c r="B48" s="32"/>
      <c r="C48" s="14" t="s">
        <v>43</v>
      </c>
      <c r="D48" s="17">
        <f>D55+D62</f>
        <v>0</v>
      </c>
      <c r="E48" s="17">
        <f t="shared" si="21"/>
        <v>0</v>
      </c>
      <c r="F48" s="18">
        <f t="shared" si="21"/>
        <v>0</v>
      </c>
      <c r="G48" s="18">
        <f t="shared" si="21"/>
        <v>0</v>
      </c>
      <c r="H48" s="18">
        <f t="shared" si="21"/>
        <v>0</v>
      </c>
      <c r="I48" s="18">
        <f t="shared" si="21"/>
        <v>0</v>
      </c>
    </row>
    <row r="49" spans="1:9" ht="37.5" x14ac:dyDescent="0.25">
      <c r="A49" s="28"/>
      <c r="B49" s="32"/>
      <c r="C49" s="14" t="s">
        <v>9</v>
      </c>
      <c r="D49" s="15">
        <f>D50+D51</f>
        <v>0</v>
      </c>
      <c r="E49" s="15">
        <f t="shared" ref="E49:I49" si="22">E50+E51</f>
        <v>0</v>
      </c>
      <c r="F49" s="16">
        <f t="shared" si="22"/>
        <v>0</v>
      </c>
      <c r="G49" s="16">
        <f t="shared" si="22"/>
        <v>0</v>
      </c>
      <c r="H49" s="16">
        <f t="shared" si="22"/>
        <v>0</v>
      </c>
      <c r="I49" s="16">
        <f t="shared" si="22"/>
        <v>0</v>
      </c>
    </row>
    <row r="50" spans="1:9" ht="56.25" x14ac:dyDescent="0.25">
      <c r="A50" s="28"/>
      <c r="B50" s="32"/>
      <c r="C50" s="14" t="s">
        <v>41</v>
      </c>
      <c r="D50" s="17">
        <f>D57+D64</f>
        <v>0</v>
      </c>
      <c r="E50" s="17">
        <f t="shared" ref="E50:I51" si="23">E57+E64</f>
        <v>0</v>
      </c>
      <c r="F50" s="18">
        <f t="shared" si="23"/>
        <v>0</v>
      </c>
      <c r="G50" s="18">
        <f t="shared" si="23"/>
        <v>0</v>
      </c>
      <c r="H50" s="18">
        <f t="shared" si="23"/>
        <v>0</v>
      </c>
      <c r="I50" s="18">
        <f t="shared" si="23"/>
        <v>0</v>
      </c>
    </row>
    <row r="51" spans="1:9" x14ac:dyDescent="0.25">
      <c r="A51" s="28"/>
      <c r="B51" s="32"/>
      <c r="C51" s="14" t="s">
        <v>43</v>
      </c>
      <c r="D51" s="17">
        <f>D58+D65</f>
        <v>0</v>
      </c>
      <c r="E51" s="17">
        <f t="shared" si="23"/>
        <v>0</v>
      </c>
      <c r="F51" s="18">
        <f t="shared" si="23"/>
        <v>0</v>
      </c>
      <c r="G51" s="18">
        <f t="shared" si="23"/>
        <v>0</v>
      </c>
      <c r="H51" s="18">
        <f t="shared" si="23"/>
        <v>0</v>
      </c>
      <c r="I51" s="18">
        <f t="shared" si="23"/>
        <v>0</v>
      </c>
    </row>
    <row r="52" spans="1:9" x14ac:dyDescent="0.25">
      <c r="A52" s="28" t="s">
        <v>20</v>
      </c>
      <c r="B52" s="29" t="s">
        <v>21</v>
      </c>
      <c r="C52" s="14" t="s">
        <v>7</v>
      </c>
      <c r="D52" s="15">
        <f>D53+D56</f>
        <v>35</v>
      </c>
      <c r="E52" s="15">
        <f t="shared" ref="E52:I52" si="24">E53+E56</f>
        <v>9</v>
      </c>
      <c r="F52" s="16">
        <f t="shared" si="24"/>
        <v>30</v>
      </c>
      <c r="G52" s="16">
        <f t="shared" si="24"/>
        <v>30</v>
      </c>
      <c r="H52" s="16">
        <f t="shared" si="24"/>
        <v>15</v>
      </c>
      <c r="I52" s="16">
        <f t="shared" si="24"/>
        <v>15</v>
      </c>
    </row>
    <row r="53" spans="1:9" ht="37.5" x14ac:dyDescent="0.25">
      <c r="A53" s="28"/>
      <c r="B53" s="29"/>
      <c r="C53" s="14" t="s">
        <v>8</v>
      </c>
      <c r="D53" s="17">
        <f>D54+D55</f>
        <v>35</v>
      </c>
      <c r="E53" s="17">
        <f t="shared" ref="E53:I53" si="25">E54+E55</f>
        <v>9</v>
      </c>
      <c r="F53" s="18">
        <f t="shared" si="25"/>
        <v>30</v>
      </c>
      <c r="G53" s="18">
        <f t="shared" si="25"/>
        <v>30</v>
      </c>
      <c r="H53" s="18">
        <f t="shared" si="25"/>
        <v>15</v>
      </c>
      <c r="I53" s="18">
        <f t="shared" si="25"/>
        <v>15</v>
      </c>
    </row>
    <row r="54" spans="1:9" ht="56.25" x14ac:dyDescent="0.25">
      <c r="A54" s="28"/>
      <c r="B54" s="29"/>
      <c r="C54" s="14" t="s">
        <v>41</v>
      </c>
      <c r="D54" s="17">
        <v>35</v>
      </c>
      <c r="E54" s="17">
        <v>9</v>
      </c>
      <c r="F54" s="18">
        <v>30</v>
      </c>
      <c r="G54" s="18">
        <v>30</v>
      </c>
      <c r="H54" s="18">
        <v>15</v>
      </c>
      <c r="I54" s="18">
        <v>15</v>
      </c>
    </row>
    <row r="55" spans="1:9" x14ac:dyDescent="0.25">
      <c r="A55" s="28"/>
      <c r="B55" s="29"/>
      <c r="C55" s="14" t="s">
        <v>43</v>
      </c>
      <c r="D55" s="17">
        <v>0</v>
      </c>
      <c r="E55" s="17">
        <v>0</v>
      </c>
      <c r="F55" s="18">
        <v>0</v>
      </c>
      <c r="G55" s="18">
        <v>0</v>
      </c>
      <c r="H55" s="18">
        <v>0</v>
      </c>
      <c r="I55" s="18">
        <v>0</v>
      </c>
    </row>
    <row r="56" spans="1:9" ht="37.5" x14ac:dyDescent="0.25">
      <c r="A56" s="28"/>
      <c r="B56" s="29"/>
      <c r="C56" s="14" t="s">
        <v>9</v>
      </c>
      <c r="D56" s="15">
        <f>D57+D58</f>
        <v>0</v>
      </c>
      <c r="E56" s="15">
        <f>E57+E58</f>
        <v>0</v>
      </c>
      <c r="F56" s="16">
        <f t="shared" ref="F56:I56" si="26">F57+F58</f>
        <v>0</v>
      </c>
      <c r="G56" s="16">
        <f t="shared" si="26"/>
        <v>0</v>
      </c>
      <c r="H56" s="16">
        <f t="shared" si="26"/>
        <v>0</v>
      </c>
      <c r="I56" s="16">
        <f t="shared" si="26"/>
        <v>0</v>
      </c>
    </row>
    <row r="57" spans="1:9" ht="56.25" x14ac:dyDescent="0.25">
      <c r="A57" s="28"/>
      <c r="B57" s="29"/>
      <c r="C57" s="14" t="s">
        <v>41</v>
      </c>
      <c r="D57" s="17">
        <v>0</v>
      </c>
      <c r="E57" s="17">
        <v>0</v>
      </c>
      <c r="F57" s="18">
        <v>0</v>
      </c>
      <c r="G57" s="18">
        <v>0</v>
      </c>
      <c r="H57" s="18">
        <v>0</v>
      </c>
      <c r="I57" s="18">
        <v>0</v>
      </c>
    </row>
    <row r="58" spans="1:9" x14ac:dyDescent="0.25">
      <c r="A58" s="28"/>
      <c r="B58" s="29"/>
      <c r="C58" s="14" t="s">
        <v>43</v>
      </c>
      <c r="D58" s="17">
        <v>0</v>
      </c>
      <c r="E58" s="17">
        <v>0</v>
      </c>
      <c r="F58" s="18">
        <v>0</v>
      </c>
      <c r="G58" s="18">
        <v>0</v>
      </c>
      <c r="H58" s="18">
        <v>0</v>
      </c>
      <c r="I58" s="18">
        <v>0</v>
      </c>
    </row>
    <row r="59" spans="1:9" x14ac:dyDescent="0.25">
      <c r="A59" s="28" t="s">
        <v>22</v>
      </c>
      <c r="B59" s="29" t="s">
        <v>23</v>
      </c>
      <c r="C59" s="14" t="s">
        <v>7</v>
      </c>
      <c r="D59" s="15">
        <f>D60+D63</f>
        <v>0</v>
      </c>
      <c r="E59" s="15">
        <f t="shared" ref="E59:I59" si="27">E60+E63</f>
        <v>0</v>
      </c>
      <c r="F59" s="16">
        <f t="shared" si="27"/>
        <v>0</v>
      </c>
      <c r="G59" s="16">
        <f t="shared" si="27"/>
        <v>0</v>
      </c>
      <c r="H59" s="16">
        <f t="shared" si="27"/>
        <v>10</v>
      </c>
      <c r="I59" s="16">
        <f t="shared" si="27"/>
        <v>10</v>
      </c>
    </row>
    <row r="60" spans="1:9" ht="37.5" x14ac:dyDescent="0.25">
      <c r="A60" s="28"/>
      <c r="B60" s="29"/>
      <c r="C60" s="14" t="s">
        <v>8</v>
      </c>
      <c r="D60" s="17">
        <f>D61+D62</f>
        <v>0</v>
      </c>
      <c r="E60" s="17">
        <f t="shared" ref="E60:I60" si="28">E61+E62</f>
        <v>0</v>
      </c>
      <c r="F60" s="18">
        <f t="shared" si="28"/>
        <v>0</v>
      </c>
      <c r="G60" s="18">
        <f t="shared" si="28"/>
        <v>0</v>
      </c>
      <c r="H60" s="18">
        <f t="shared" si="28"/>
        <v>10</v>
      </c>
      <c r="I60" s="18">
        <f t="shared" si="28"/>
        <v>10</v>
      </c>
    </row>
    <row r="61" spans="1:9" ht="56.25" x14ac:dyDescent="0.25">
      <c r="A61" s="28"/>
      <c r="B61" s="29"/>
      <c r="C61" s="14" t="s">
        <v>41</v>
      </c>
      <c r="D61" s="17">
        <v>0</v>
      </c>
      <c r="E61" s="17">
        <v>0</v>
      </c>
      <c r="F61" s="18">
        <v>0</v>
      </c>
      <c r="G61" s="18">
        <v>0</v>
      </c>
      <c r="H61" s="18">
        <v>10</v>
      </c>
      <c r="I61" s="18">
        <v>10</v>
      </c>
    </row>
    <row r="62" spans="1:9" x14ac:dyDescent="0.25">
      <c r="A62" s="28"/>
      <c r="B62" s="29"/>
      <c r="C62" s="14" t="s">
        <v>43</v>
      </c>
      <c r="D62" s="17">
        <v>0</v>
      </c>
      <c r="E62" s="17">
        <v>0</v>
      </c>
      <c r="F62" s="18">
        <v>0</v>
      </c>
      <c r="G62" s="18">
        <v>0</v>
      </c>
      <c r="H62" s="18">
        <v>0</v>
      </c>
      <c r="I62" s="18">
        <v>0</v>
      </c>
    </row>
    <row r="63" spans="1:9" ht="37.5" x14ac:dyDescent="0.25">
      <c r="A63" s="28"/>
      <c r="B63" s="29"/>
      <c r="C63" s="14" t="s">
        <v>9</v>
      </c>
      <c r="D63" s="15">
        <f>D64+D65</f>
        <v>0</v>
      </c>
      <c r="E63" s="15">
        <f>E64+E65</f>
        <v>0</v>
      </c>
      <c r="F63" s="16">
        <f t="shared" ref="F63:I63" si="29">F64+F65</f>
        <v>0</v>
      </c>
      <c r="G63" s="16">
        <f t="shared" si="29"/>
        <v>0</v>
      </c>
      <c r="H63" s="16">
        <f t="shared" si="29"/>
        <v>0</v>
      </c>
      <c r="I63" s="16">
        <f t="shared" si="29"/>
        <v>0</v>
      </c>
    </row>
    <row r="64" spans="1:9" ht="56.25" x14ac:dyDescent="0.25">
      <c r="A64" s="28"/>
      <c r="B64" s="29"/>
      <c r="C64" s="14" t="s">
        <v>41</v>
      </c>
      <c r="D64" s="17">
        <v>0</v>
      </c>
      <c r="E64" s="17">
        <v>0</v>
      </c>
      <c r="F64" s="18">
        <v>0</v>
      </c>
      <c r="G64" s="18">
        <v>0</v>
      </c>
      <c r="H64" s="18">
        <v>0</v>
      </c>
      <c r="I64" s="18">
        <v>0</v>
      </c>
    </row>
    <row r="65" spans="1:9" x14ac:dyDescent="0.25">
      <c r="A65" s="28"/>
      <c r="B65" s="29"/>
      <c r="C65" s="14" t="s">
        <v>43</v>
      </c>
      <c r="D65" s="17">
        <v>0</v>
      </c>
      <c r="E65" s="17">
        <v>0</v>
      </c>
      <c r="F65" s="18">
        <v>0</v>
      </c>
      <c r="G65" s="18">
        <v>0</v>
      </c>
      <c r="H65" s="18">
        <v>0</v>
      </c>
      <c r="I65" s="18">
        <v>0</v>
      </c>
    </row>
    <row r="66" spans="1:9" x14ac:dyDescent="0.25">
      <c r="A66" s="28" t="s">
        <v>24</v>
      </c>
      <c r="B66" s="29" t="s">
        <v>25</v>
      </c>
      <c r="C66" s="14" t="s">
        <v>7</v>
      </c>
      <c r="D66" s="15">
        <f>D67+D70</f>
        <v>0</v>
      </c>
      <c r="E66" s="15">
        <f t="shared" ref="E66:I66" si="30">E67+E70</f>
        <v>0</v>
      </c>
      <c r="F66" s="16">
        <f t="shared" si="30"/>
        <v>0</v>
      </c>
      <c r="G66" s="16">
        <f t="shared" si="30"/>
        <v>0</v>
      </c>
      <c r="H66" s="16">
        <f t="shared" si="30"/>
        <v>10</v>
      </c>
      <c r="I66" s="16">
        <f t="shared" si="30"/>
        <v>10</v>
      </c>
    </row>
    <row r="67" spans="1:9" ht="37.5" x14ac:dyDescent="0.25">
      <c r="A67" s="28"/>
      <c r="B67" s="29"/>
      <c r="C67" s="14" t="s">
        <v>8</v>
      </c>
      <c r="D67" s="17">
        <f t="shared" ref="D67:I67" si="31">D68+D69</f>
        <v>0</v>
      </c>
      <c r="E67" s="17">
        <f t="shared" si="31"/>
        <v>0</v>
      </c>
      <c r="F67" s="18">
        <f t="shared" si="31"/>
        <v>0</v>
      </c>
      <c r="G67" s="18">
        <f t="shared" si="31"/>
        <v>0</v>
      </c>
      <c r="H67" s="18">
        <f t="shared" si="31"/>
        <v>10</v>
      </c>
      <c r="I67" s="18">
        <f t="shared" si="31"/>
        <v>10</v>
      </c>
    </row>
    <row r="68" spans="1:9" ht="56.25" x14ac:dyDescent="0.25">
      <c r="A68" s="28"/>
      <c r="B68" s="29"/>
      <c r="C68" s="14" t="s">
        <v>41</v>
      </c>
      <c r="D68" s="17">
        <v>0</v>
      </c>
      <c r="E68" s="17">
        <f t="shared" ref="E68:I69" si="32">E75+E82</f>
        <v>0</v>
      </c>
      <c r="F68" s="18">
        <f t="shared" si="32"/>
        <v>0</v>
      </c>
      <c r="G68" s="18">
        <f t="shared" si="32"/>
        <v>0</v>
      </c>
      <c r="H68" s="18">
        <f t="shared" si="32"/>
        <v>10</v>
      </c>
      <c r="I68" s="18">
        <f t="shared" si="32"/>
        <v>10</v>
      </c>
    </row>
    <row r="69" spans="1:9" x14ac:dyDescent="0.25">
      <c r="A69" s="28"/>
      <c r="B69" s="29"/>
      <c r="C69" s="14" t="s">
        <v>43</v>
      </c>
      <c r="D69" s="17">
        <f>D76+D83</f>
        <v>0</v>
      </c>
      <c r="E69" s="17">
        <f t="shared" si="32"/>
        <v>0</v>
      </c>
      <c r="F69" s="18">
        <f t="shared" si="32"/>
        <v>0</v>
      </c>
      <c r="G69" s="18">
        <f t="shared" si="32"/>
        <v>0</v>
      </c>
      <c r="H69" s="18">
        <f t="shared" si="32"/>
        <v>0</v>
      </c>
      <c r="I69" s="18">
        <f t="shared" si="32"/>
        <v>0</v>
      </c>
    </row>
    <row r="70" spans="1:9" ht="37.5" x14ac:dyDescent="0.25">
      <c r="A70" s="28"/>
      <c r="B70" s="29"/>
      <c r="C70" s="14" t="s">
        <v>9</v>
      </c>
      <c r="D70" s="15">
        <f>D71+D72</f>
        <v>0</v>
      </c>
      <c r="E70" s="15">
        <f t="shared" ref="E70:I70" si="33">E71+E72</f>
        <v>0</v>
      </c>
      <c r="F70" s="16">
        <f t="shared" si="33"/>
        <v>0</v>
      </c>
      <c r="G70" s="16">
        <f t="shared" si="33"/>
        <v>0</v>
      </c>
      <c r="H70" s="16">
        <f t="shared" si="33"/>
        <v>0</v>
      </c>
      <c r="I70" s="16">
        <f t="shared" si="33"/>
        <v>0</v>
      </c>
    </row>
    <row r="71" spans="1:9" ht="56.25" x14ac:dyDescent="0.25">
      <c r="A71" s="28"/>
      <c r="B71" s="29"/>
      <c r="C71" s="14" t="s">
        <v>41</v>
      </c>
      <c r="D71" s="17">
        <f>D78+D85</f>
        <v>0</v>
      </c>
      <c r="E71" s="17">
        <f t="shared" ref="E71:I72" si="34">E78+E85</f>
        <v>0</v>
      </c>
      <c r="F71" s="18">
        <f t="shared" si="34"/>
        <v>0</v>
      </c>
      <c r="G71" s="18">
        <f t="shared" si="34"/>
        <v>0</v>
      </c>
      <c r="H71" s="18">
        <f t="shared" si="34"/>
        <v>0</v>
      </c>
      <c r="I71" s="18">
        <f t="shared" si="34"/>
        <v>0</v>
      </c>
    </row>
    <row r="72" spans="1:9" x14ac:dyDescent="0.25">
      <c r="A72" s="28"/>
      <c r="B72" s="29"/>
      <c r="C72" s="14" t="s">
        <v>43</v>
      </c>
      <c r="D72" s="17">
        <f>D79+D86</f>
        <v>0</v>
      </c>
      <c r="E72" s="17">
        <f t="shared" si="34"/>
        <v>0</v>
      </c>
      <c r="F72" s="18">
        <f t="shared" si="34"/>
        <v>0</v>
      </c>
      <c r="G72" s="18">
        <f t="shared" si="34"/>
        <v>0</v>
      </c>
      <c r="H72" s="18">
        <f t="shared" si="34"/>
        <v>0</v>
      </c>
      <c r="I72" s="18">
        <f t="shared" si="34"/>
        <v>0</v>
      </c>
    </row>
    <row r="73" spans="1:9" x14ac:dyDescent="0.25">
      <c r="A73" s="28" t="s">
        <v>26</v>
      </c>
      <c r="B73" s="30" t="s">
        <v>27</v>
      </c>
      <c r="C73" s="14" t="s">
        <v>7</v>
      </c>
      <c r="D73" s="15">
        <f>D74+D77</f>
        <v>0</v>
      </c>
      <c r="E73" s="15">
        <f t="shared" ref="E73:I73" si="35">E74+E77</f>
        <v>0</v>
      </c>
      <c r="F73" s="16">
        <f t="shared" si="35"/>
        <v>0</v>
      </c>
      <c r="G73" s="16">
        <f t="shared" si="35"/>
        <v>0</v>
      </c>
      <c r="H73" s="16">
        <f t="shared" si="35"/>
        <v>10</v>
      </c>
      <c r="I73" s="16">
        <f t="shared" si="35"/>
        <v>10</v>
      </c>
    </row>
    <row r="74" spans="1:9" ht="37.5" x14ac:dyDescent="0.25">
      <c r="A74" s="28"/>
      <c r="B74" s="30"/>
      <c r="C74" s="14" t="s">
        <v>8</v>
      </c>
      <c r="D74" s="17">
        <f>D75+D76</f>
        <v>0</v>
      </c>
      <c r="E74" s="17">
        <f t="shared" ref="E74:I74" si="36">E75+E76</f>
        <v>0</v>
      </c>
      <c r="F74" s="18">
        <f t="shared" si="36"/>
        <v>0</v>
      </c>
      <c r="G74" s="18">
        <f t="shared" si="36"/>
        <v>0</v>
      </c>
      <c r="H74" s="18">
        <f t="shared" si="36"/>
        <v>10</v>
      </c>
      <c r="I74" s="18">
        <f t="shared" si="36"/>
        <v>10</v>
      </c>
    </row>
    <row r="75" spans="1:9" ht="56.25" x14ac:dyDescent="0.25">
      <c r="A75" s="28"/>
      <c r="B75" s="30"/>
      <c r="C75" s="14" t="s">
        <v>41</v>
      </c>
      <c r="D75" s="17">
        <v>0</v>
      </c>
      <c r="E75" s="17">
        <v>0</v>
      </c>
      <c r="F75" s="18">
        <v>0</v>
      </c>
      <c r="G75" s="18">
        <v>0</v>
      </c>
      <c r="H75" s="18">
        <v>10</v>
      </c>
      <c r="I75" s="18">
        <v>10</v>
      </c>
    </row>
    <row r="76" spans="1:9" x14ac:dyDescent="0.25">
      <c r="A76" s="28"/>
      <c r="B76" s="30"/>
      <c r="C76" s="14" t="s">
        <v>43</v>
      </c>
      <c r="D76" s="17">
        <v>0</v>
      </c>
      <c r="E76" s="17">
        <v>0</v>
      </c>
      <c r="F76" s="18">
        <v>0</v>
      </c>
      <c r="G76" s="18">
        <v>0</v>
      </c>
      <c r="H76" s="18">
        <v>0</v>
      </c>
      <c r="I76" s="18">
        <v>0</v>
      </c>
    </row>
    <row r="77" spans="1:9" ht="37.5" x14ac:dyDescent="0.25">
      <c r="A77" s="28"/>
      <c r="B77" s="30"/>
      <c r="C77" s="14" t="s">
        <v>9</v>
      </c>
      <c r="D77" s="15">
        <f>D78+D79</f>
        <v>0</v>
      </c>
      <c r="E77" s="15">
        <f>E78+E79</f>
        <v>0</v>
      </c>
      <c r="F77" s="16">
        <f t="shared" ref="F77:I77" si="37">F78+F79</f>
        <v>0</v>
      </c>
      <c r="G77" s="16">
        <f t="shared" si="37"/>
        <v>0</v>
      </c>
      <c r="H77" s="16">
        <f t="shared" si="37"/>
        <v>0</v>
      </c>
      <c r="I77" s="16">
        <f t="shared" si="37"/>
        <v>0</v>
      </c>
    </row>
    <row r="78" spans="1:9" ht="56.25" x14ac:dyDescent="0.25">
      <c r="A78" s="28"/>
      <c r="B78" s="30"/>
      <c r="C78" s="14" t="s">
        <v>41</v>
      </c>
      <c r="D78" s="17">
        <v>0</v>
      </c>
      <c r="E78" s="17">
        <v>0</v>
      </c>
      <c r="F78" s="18">
        <v>0</v>
      </c>
      <c r="G78" s="18">
        <v>0</v>
      </c>
      <c r="H78" s="18">
        <v>0</v>
      </c>
      <c r="I78" s="18">
        <v>0</v>
      </c>
    </row>
    <row r="79" spans="1:9" x14ac:dyDescent="0.25">
      <c r="A79" s="28"/>
      <c r="B79" s="30"/>
      <c r="C79" s="14" t="s">
        <v>43</v>
      </c>
      <c r="D79" s="17">
        <v>0</v>
      </c>
      <c r="E79" s="17">
        <v>0</v>
      </c>
      <c r="F79" s="18">
        <v>0</v>
      </c>
      <c r="G79" s="18">
        <v>0</v>
      </c>
      <c r="H79" s="18">
        <v>0</v>
      </c>
      <c r="I79" s="18">
        <v>0</v>
      </c>
    </row>
    <row r="80" spans="1:9" x14ac:dyDescent="0.25">
      <c r="A80" s="28" t="s">
        <v>28</v>
      </c>
      <c r="B80" s="29" t="s">
        <v>29</v>
      </c>
      <c r="C80" s="14" t="s">
        <v>7</v>
      </c>
      <c r="D80" s="15">
        <f>D81+D84</f>
        <v>0</v>
      </c>
      <c r="E80" s="15">
        <f t="shared" ref="E80:I80" si="38">E81+E84</f>
        <v>0</v>
      </c>
      <c r="F80" s="16">
        <f t="shared" si="38"/>
        <v>0</v>
      </c>
      <c r="G80" s="16">
        <f t="shared" si="38"/>
        <v>0</v>
      </c>
      <c r="H80" s="16">
        <f t="shared" si="38"/>
        <v>0</v>
      </c>
      <c r="I80" s="16">
        <f t="shared" si="38"/>
        <v>0</v>
      </c>
    </row>
    <row r="81" spans="1:9" ht="37.5" x14ac:dyDescent="0.25">
      <c r="A81" s="28"/>
      <c r="B81" s="29"/>
      <c r="C81" s="14" t="s">
        <v>8</v>
      </c>
      <c r="D81" s="17">
        <f>D82+D83</f>
        <v>0</v>
      </c>
      <c r="E81" s="17">
        <f t="shared" ref="E81:I81" si="39">E82+E83</f>
        <v>0</v>
      </c>
      <c r="F81" s="18">
        <f t="shared" si="39"/>
        <v>0</v>
      </c>
      <c r="G81" s="18">
        <f t="shared" si="39"/>
        <v>0</v>
      </c>
      <c r="H81" s="18">
        <f t="shared" si="39"/>
        <v>0</v>
      </c>
      <c r="I81" s="18">
        <f t="shared" si="39"/>
        <v>0</v>
      </c>
    </row>
    <row r="82" spans="1:9" ht="56.25" x14ac:dyDescent="0.25">
      <c r="A82" s="28"/>
      <c r="B82" s="29"/>
      <c r="C82" s="14" t="s">
        <v>41</v>
      </c>
      <c r="D82" s="17">
        <v>0</v>
      </c>
      <c r="E82" s="17">
        <v>0</v>
      </c>
      <c r="F82" s="18">
        <v>0</v>
      </c>
      <c r="G82" s="18">
        <v>0</v>
      </c>
      <c r="H82" s="18">
        <v>0</v>
      </c>
      <c r="I82" s="18">
        <v>0</v>
      </c>
    </row>
    <row r="83" spans="1:9" x14ac:dyDescent="0.25">
      <c r="A83" s="28"/>
      <c r="B83" s="29"/>
      <c r="C83" s="14" t="s">
        <v>43</v>
      </c>
      <c r="D83" s="17">
        <v>0</v>
      </c>
      <c r="E83" s="17">
        <v>0</v>
      </c>
      <c r="F83" s="18">
        <v>0</v>
      </c>
      <c r="G83" s="18">
        <v>0</v>
      </c>
      <c r="H83" s="18">
        <v>0</v>
      </c>
      <c r="I83" s="18">
        <v>0</v>
      </c>
    </row>
    <row r="84" spans="1:9" ht="37.5" x14ac:dyDescent="0.25">
      <c r="A84" s="28"/>
      <c r="B84" s="29"/>
      <c r="C84" s="14" t="s">
        <v>9</v>
      </c>
      <c r="D84" s="15">
        <f>D85+D86</f>
        <v>0</v>
      </c>
      <c r="E84" s="15">
        <f>E85+E86</f>
        <v>0</v>
      </c>
      <c r="F84" s="16">
        <f t="shared" ref="F84:I84" si="40">F85+F86</f>
        <v>0</v>
      </c>
      <c r="G84" s="16">
        <f t="shared" si="40"/>
        <v>0</v>
      </c>
      <c r="H84" s="16">
        <f t="shared" si="40"/>
        <v>0</v>
      </c>
      <c r="I84" s="16">
        <f t="shared" si="40"/>
        <v>0</v>
      </c>
    </row>
    <row r="85" spans="1:9" ht="56.25" x14ac:dyDescent="0.25">
      <c r="A85" s="28"/>
      <c r="B85" s="29"/>
      <c r="C85" s="14" t="s">
        <v>41</v>
      </c>
      <c r="D85" s="17">
        <v>0</v>
      </c>
      <c r="E85" s="17">
        <v>0</v>
      </c>
      <c r="F85" s="18">
        <v>0</v>
      </c>
      <c r="G85" s="18">
        <v>0</v>
      </c>
      <c r="H85" s="18">
        <v>0</v>
      </c>
      <c r="I85" s="18">
        <v>0</v>
      </c>
    </row>
    <row r="86" spans="1:9" x14ac:dyDescent="0.25">
      <c r="A86" s="28"/>
      <c r="B86" s="29"/>
      <c r="C86" s="14" t="s">
        <v>43</v>
      </c>
      <c r="D86" s="17">
        <v>0</v>
      </c>
      <c r="E86" s="17">
        <v>0</v>
      </c>
      <c r="F86" s="18">
        <v>0</v>
      </c>
      <c r="G86" s="18">
        <v>0</v>
      </c>
      <c r="H86" s="18">
        <v>0</v>
      </c>
      <c r="I86" s="18">
        <v>0</v>
      </c>
    </row>
    <row r="87" spans="1:9" x14ac:dyDescent="0.25">
      <c r="A87" s="28" t="s">
        <v>30</v>
      </c>
      <c r="B87" s="29" t="s">
        <v>31</v>
      </c>
      <c r="C87" s="14" t="s">
        <v>7</v>
      </c>
      <c r="D87" s="15">
        <f>D88+D91</f>
        <v>0</v>
      </c>
      <c r="E87" s="15">
        <f t="shared" ref="E87:I87" si="41">E88+E91</f>
        <v>0</v>
      </c>
      <c r="F87" s="16">
        <f t="shared" si="41"/>
        <v>0</v>
      </c>
      <c r="G87" s="16">
        <f t="shared" si="41"/>
        <v>0</v>
      </c>
      <c r="H87" s="16">
        <f t="shared" si="41"/>
        <v>0</v>
      </c>
      <c r="I87" s="16">
        <f t="shared" si="41"/>
        <v>0</v>
      </c>
    </row>
    <row r="88" spans="1:9" ht="37.5" x14ac:dyDescent="0.25">
      <c r="A88" s="28"/>
      <c r="B88" s="29"/>
      <c r="C88" s="14" t="s">
        <v>8</v>
      </c>
      <c r="D88" s="17">
        <f>D89+D90</f>
        <v>0</v>
      </c>
      <c r="E88" s="17">
        <f t="shared" ref="E88:I88" si="42">E89+E90</f>
        <v>0</v>
      </c>
      <c r="F88" s="18">
        <f t="shared" si="42"/>
        <v>0</v>
      </c>
      <c r="G88" s="18">
        <f t="shared" si="42"/>
        <v>0</v>
      </c>
      <c r="H88" s="18">
        <f t="shared" si="42"/>
        <v>0</v>
      </c>
      <c r="I88" s="18">
        <f t="shared" si="42"/>
        <v>0</v>
      </c>
    </row>
    <row r="89" spans="1:9" ht="56.25" x14ac:dyDescent="0.25">
      <c r="A89" s="28"/>
      <c r="B89" s="29"/>
      <c r="C89" s="14" t="s">
        <v>41</v>
      </c>
      <c r="D89" s="17">
        <v>0</v>
      </c>
      <c r="E89" s="17">
        <v>0</v>
      </c>
      <c r="F89" s="18">
        <v>0</v>
      </c>
      <c r="G89" s="18">
        <v>0</v>
      </c>
      <c r="H89" s="18">
        <v>0</v>
      </c>
      <c r="I89" s="18">
        <v>0</v>
      </c>
    </row>
    <row r="90" spans="1:9" x14ac:dyDescent="0.25">
      <c r="A90" s="28"/>
      <c r="B90" s="29"/>
      <c r="C90" s="14" t="s">
        <v>43</v>
      </c>
      <c r="D90" s="17">
        <v>0</v>
      </c>
      <c r="E90" s="17">
        <v>0</v>
      </c>
      <c r="F90" s="18">
        <v>0</v>
      </c>
      <c r="G90" s="18">
        <v>0</v>
      </c>
      <c r="H90" s="18">
        <v>0</v>
      </c>
      <c r="I90" s="18">
        <v>0</v>
      </c>
    </row>
    <row r="91" spans="1:9" ht="37.5" x14ac:dyDescent="0.25">
      <c r="A91" s="28"/>
      <c r="B91" s="29"/>
      <c r="C91" s="14" t="s">
        <v>9</v>
      </c>
      <c r="D91" s="15">
        <f>D92+D93</f>
        <v>0</v>
      </c>
      <c r="E91" s="15">
        <f>E92+E93</f>
        <v>0</v>
      </c>
      <c r="F91" s="16">
        <f t="shared" ref="F91:I91" si="43">F92+F93</f>
        <v>0</v>
      </c>
      <c r="G91" s="16">
        <f t="shared" si="43"/>
        <v>0</v>
      </c>
      <c r="H91" s="16">
        <f t="shared" si="43"/>
        <v>0</v>
      </c>
      <c r="I91" s="16">
        <f t="shared" si="43"/>
        <v>0</v>
      </c>
    </row>
    <row r="92" spans="1:9" ht="56.25" x14ac:dyDescent="0.25">
      <c r="A92" s="28"/>
      <c r="B92" s="29"/>
      <c r="C92" s="14" t="s">
        <v>41</v>
      </c>
      <c r="D92" s="17">
        <v>0</v>
      </c>
      <c r="E92" s="17">
        <v>0</v>
      </c>
      <c r="F92" s="18">
        <v>0</v>
      </c>
      <c r="G92" s="18">
        <v>0</v>
      </c>
      <c r="H92" s="18">
        <v>0</v>
      </c>
      <c r="I92" s="18">
        <v>0</v>
      </c>
    </row>
    <row r="93" spans="1:9" x14ac:dyDescent="0.25">
      <c r="A93" s="28"/>
      <c r="B93" s="29"/>
      <c r="C93" s="14" t="s">
        <v>43</v>
      </c>
      <c r="D93" s="17">
        <v>0</v>
      </c>
      <c r="E93" s="17">
        <v>0</v>
      </c>
      <c r="F93" s="18">
        <v>0</v>
      </c>
      <c r="G93" s="18">
        <v>0</v>
      </c>
      <c r="H93" s="18">
        <v>0</v>
      </c>
      <c r="I93" s="18">
        <v>0</v>
      </c>
    </row>
    <row r="94" spans="1:9" x14ac:dyDescent="0.25">
      <c r="A94" s="28" t="s">
        <v>32</v>
      </c>
      <c r="B94" s="29" t="s">
        <v>33</v>
      </c>
      <c r="C94" s="14" t="s">
        <v>7</v>
      </c>
      <c r="D94" s="15">
        <f>D95+D98</f>
        <v>8407.9599999999991</v>
      </c>
      <c r="E94" s="15">
        <f t="shared" ref="E94:I94" si="44">E95+E98</f>
        <v>8786.23</v>
      </c>
      <c r="F94" s="16">
        <f t="shared" si="44"/>
        <v>8261.0300000000007</v>
      </c>
      <c r="G94" s="16">
        <f t="shared" si="44"/>
        <v>8261.0300000000007</v>
      </c>
      <c r="H94" s="16">
        <f t="shared" si="44"/>
        <v>6676.56</v>
      </c>
      <c r="I94" s="16">
        <f t="shared" si="44"/>
        <v>6676.56</v>
      </c>
    </row>
    <row r="95" spans="1:9" ht="37.5" x14ac:dyDescent="0.25">
      <c r="A95" s="28"/>
      <c r="B95" s="29"/>
      <c r="C95" s="14" t="s">
        <v>8</v>
      </c>
      <c r="D95" s="17">
        <f>D96+D97</f>
        <v>8407.9599999999991</v>
      </c>
      <c r="E95" s="17">
        <f t="shared" ref="E95:I95" si="45">E96+E97</f>
        <v>8786.23</v>
      </c>
      <c r="F95" s="18">
        <f t="shared" si="45"/>
        <v>8261.0300000000007</v>
      </c>
      <c r="G95" s="18">
        <f t="shared" si="45"/>
        <v>8261.0300000000007</v>
      </c>
      <c r="H95" s="18">
        <f t="shared" si="45"/>
        <v>6676.56</v>
      </c>
      <c r="I95" s="18">
        <f t="shared" si="45"/>
        <v>6676.56</v>
      </c>
    </row>
    <row r="96" spans="1:9" ht="56.25" x14ac:dyDescent="0.25">
      <c r="A96" s="28"/>
      <c r="B96" s="29"/>
      <c r="C96" s="14" t="s">
        <v>41</v>
      </c>
      <c r="D96" s="17">
        <f>D103+D110+D117</f>
        <v>0</v>
      </c>
      <c r="E96" s="17">
        <f t="shared" ref="E96:I97" si="46">E103+E110+E117</f>
        <v>60</v>
      </c>
      <c r="F96" s="18">
        <f t="shared" si="46"/>
        <v>30</v>
      </c>
      <c r="G96" s="18">
        <f t="shared" si="46"/>
        <v>30</v>
      </c>
      <c r="H96" s="18">
        <f t="shared" si="46"/>
        <v>0</v>
      </c>
      <c r="I96" s="18">
        <f t="shared" si="46"/>
        <v>0</v>
      </c>
    </row>
    <row r="97" spans="1:9" x14ac:dyDescent="0.25">
      <c r="A97" s="28"/>
      <c r="B97" s="29"/>
      <c r="C97" s="14" t="s">
        <v>44</v>
      </c>
      <c r="D97" s="17">
        <f>D104+D111+D118</f>
        <v>8407.9599999999991</v>
      </c>
      <c r="E97" s="17">
        <f t="shared" si="46"/>
        <v>8726.23</v>
      </c>
      <c r="F97" s="18">
        <f t="shared" si="46"/>
        <v>8231.0300000000007</v>
      </c>
      <c r="G97" s="18">
        <f t="shared" si="46"/>
        <v>8231.0300000000007</v>
      </c>
      <c r="H97" s="18">
        <f t="shared" si="46"/>
        <v>6676.56</v>
      </c>
      <c r="I97" s="18">
        <f t="shared" si="46"/>
        <v>6676.56</v>
      </c>
    </row>
    <row r="98" spans="1:9" ht="37.5" x14ac:dyDescent="0.25">
      <c r="A98" s="28"/>
      <c r="B98" s="29"/>
      <c r="C98" s="14" t="s">
        <v>9</v>
      </c>
      <c r="D98" s="15">
        <f>D99+D100</f>
        <v>0</v>
      </c>
      <c r="E98" s="15">
        <f>E99+E100</f>
        <v>0</v>
      </c>
      <c r="F98" s="16">
        <f t="shared" ref="F98:I98" si="47">F99+F100</f>
        <v>0</v>
      </c>
      <c r="G98" s="16">
        <f t="shared" si="47"/>
        <v>0</v>
      </c>
      <c r="H98" s="16">
        <f t="shared" si="47"/>
        <v>0</v>
      </c>
      <c r="I98" s="16">
        <f t="shared" si="47"/>
        <v>0</v>
      </c>
    </row>
    <row r="99" spans="1:9" ht="56.25" x14ac:dyDescent="0.25">
      <c r="A99" s="28"/>
      <c r="B99" s="29"/>
      <c r="C99" s="14" t="s">
        <v>41</v>
      </c>
      <c r="D99" s="17">
        <f>D106+D113+D120</f>
        <v>0</v>
      </c>
      <c r="E99" s="17">
        <f t="shared" ref="E99:I100" si="48">E106+E113+E120</f>
        <v>0</v>
      </c>
      <c r="F99" s="18">
        <f t="shared" si="48"/>
        <v>0</v>
      </c>
      <c r="G99" s="18">
        <f t="shared" si="48"/>
        <v>0</v>
      </c>
      <c r="H99" s="18">
        <f t="shared" si="48"/>
        <v>0</v>
      </c>
      <c r="I99" s="18">
        <f t="shared" si="48"/>
        <v>0</v>
      </c>
    </row>
    <row r="100" spans="1:9" x14ac:dyDescent="0.25">
      <c r="A100" s="28"/>
      <c r="B100" s="29"/>
      <c r="C100" s="14" t="s">
        <v>45</v>
      </c>
      <c r="D100" s="17">
        <f>D107+D114+D121</f>
        <v>0</v>
      </c>
      <c r="E100" s="17">
        <f t="shared" si="48"/>
        <v>0</v>
      </c>
      <c r="F100" s="18">
        <f t="shared" si="48"/>
        <v>0</v>
      </c>
      <c r="G100" s="18">
        <f t="shared" si="48"/>
        <v>0</v>
      </c>
      <c r="H100" s="18">
        <f t="shared" si="48"/>
        <v>0</v>
      </c>
      <c r="I100" s="18">
        <f t="shared" si="48"/>
        <v>0</v>
      </c>
    </row>
    <row r="101" spans="1:9" x14ac:dyDescent="0.25">
      <c r="A101" s="28" t="s">
        <v>34</v>
      </c>
      <c r="B101" s="30" t="s">
        <v>35</v>
      </c>
      <c r="C101" s="14" t="s">
        <v>7</v>
      </c>
      <c r="D101" s="15">
        <f>D102+D105</f>
        <v>8407.9599999999991</v>
      </c>
      <c r="E101" s="15">
        <f t="shared" ref="E101:I101" si="49">E102+E105</f>
        <v>8726.23</v>
      </c>
      <c r="F101" s="16">
        <f t="shared" si="49"/>
        <v>8231.0300000000007</v>
      </c>
      <c r="G101" s="16">
        <f t="shared" si="49"/>
        <v>8231.0300000000007</v>
      </c>
      <c r="H101" s="16">
        <f t="shared" si="49"/>
        <v>6676.56</v>
      </c>
      <c r="I101" s="16">
        <f t="shared" si="49"/>
        <v>6676.56</v>
      </c>
    </row>
    <row r="102" spans="1:9" ht="37.5" x14ac:dyDescent="0.25">
      <c r="A102" s="28"/>
      <c r="B102" s="30"/>
      <c r="C102" s="14" t="s">
        <v>8</v>
      </c>
      <c r="D102" s="17">
        <f>D103+D104</f>
        <v>8407.9599999999991</v>
      </c>
      <c r="E102" s="17">
        <f t="shared" ref="E102:I102" si="50">E103+E104</f>
        <v>8726.23</v>
      </c>
      <c r="F102" s="18">
        <f t="shared" si="50"/>
        <v>8231.0300000000007</v>
      </c>
      <c r="G102" s="18">
        <f t="shared" si="50"/>
        <v>8231.0300000000007</v>
      </c>
      <c r="H102" s="18">
        <f t="shared" si="50"/>
        <v>6676.56</v>
      </c>
      <c r="I102" s="18">
        <f t="shared" si="50"/>
        <v>6676.56</v>
      </c>
    </row>
    <row r="103" spans="1:9" ht="56.25" x14ac:dyDescent="0.25">
      <c r="A103" s="28"/>
      <c r="B103" s="30"/>
      <c r="C103" s="14" t="s">
        <v>41</v>
      </c>
      <c r="D103" s="17">
        <v>0</v>
      </c>
      <c r="E103" s="17">
        <v>0</v>
      </c>
      <c r="F103" s="18">
        <v>0</v>
      </c>
      <c r="G103" s="18">
        <v>0</v>
      </c>
      <c r="H103" s="18">
        <v>0</v>
      </c>
      <c r="I103" s="18">
        <v>0</v>
      </c>
    </row>
    <row r="104" spans="1:9" x14ac:dyDescent="0.25">
      <c r="A104" s="28"/>
      <c r="B104" s="30"/>
      <c r="C104" s="14" t="s">
        <v>44</v>
      </c>
      <c r="D104" s="17">
        <v>8407.9599999999991</v>
      </c>
      <c r="E104" s="17">
        <v>8726.23</v>
      </c>
      <c r="F104" s="18">
        <v>8231.0300000000007</v>
      </c>
      <c r="G104" s="18">
        <v>8231.0300000000007</v>
      </c>
      <c r="H104" s="18">
        <v>6676.56</v>
      </c>
      <c r="I104" s="18">
        <v>6676.56</v>
      </c>
    </row>
    <row r="105" spans="1:9" ht="37.5" x14ac:dyDescent="0.25">
      <c r="A105" s="28"/>
      <c r="B105" s="30"/>
      <c r="C105" s="14" t="s">
        <v>9</v>
      </c>
      <c r="D105" s="15">
        <f>D106+D107</f>
        <v>0</v>
      </c>
      <c r="E105" s="15">
        <f>E106+E107</f>
        <v>0</v>
      </c>
      <c r="F105" s="16">
        <f t="shared" ref="F105:I105" si="51">F106+F107</f>
        <v>0</v>
      </c>
      <c r="G105" s="16">
        <f t="shared" si="51"/>
        <v>0</v>
      </c>
      <c r="H105" s="16">
        <f t="shared" si="51"/>
        <v>0</v>
      </c>
      <c r="I105" s="16">
        <f t="shared" si="51"/>
        <v>0</v>
      </c>
    </row>
    <row r="106" spans="1:9" ht="56.25" x14ac:dyDescent="0.25">
      <c r="A106" s="28"/>
      <c r="B106" s="30"/>
      <c r="C106" s="14" t="s">
        <v>41</v>
      </c>
      <c r="D106" s="17">
        <v>0</v>
      </c>
      <c r="E106" s="17">
        <v>0</v>
      </c>
      <c r="F106" s="18">
        <v>0</v>
      </c>
      <c r="G106" s="18">
        <v>0</v>
      </c>
      <c r="H106" s="18">
        <v>0</v>
      </c>
      <c r="I106" s="18">
        <v>0</v>
      </c>
    </row>
    <row r="107" spans="1:9" x14ac:dyDescent="0.25">
      <c r="A107" s="28"/>
      <c r="B107" s="30"/>
      <c r="C107" s="14" t="s">
        <v>44</v>
      </c>
      <c r="D107" s="17">
        <v>0</v>
      </c>
      <c r="E107" s="17">
        <v>0</v>
      </c>
      <c r="F107" s="18">
        <v>0</v>
      </c>
      <c r="G107" s="18">
        <v>0</v>
      </c>
      <c r="H107" s="18">
        <v>0</v>
      </c>
      <c r="I107" s="18">
        <v>0</v>
      </c>
    </row>
    <row r="108" spans="1:9" x14ac:dyDescent="0.25">
      <c r="A108" s="28" t="s">
        <v>36</v>
      </c>
      <c r="B108" s="31" t="s">
        <v>37</v>
      </c>
      <c r="C108" s="14" t="s">
        <v>7</v>
      </c>
      <c r="D108" s="15">
        <f>D109+D112</f>
        <v>0</v>
      </c>
      <c r="E108" s="15">
        <f t="shared" ref="E108:I108" si="52">E109+E112</f>
        <v>0</v>
      </c>
      <c r="F108" s="16">
        <f t="shared" si="52"/>
        <v>0</v>
      </c>
      <c r="G108" s="16">
        <f t="shared" si="52"/>
        <v>0</v>
      </c>
      <c r="H108" s="16">
        <f t="shared" si="52"/>
        <v>0</v>
      </c>
      <c r="I108" s="16">
        <f t="shared" si="52"/>
        <v>0</v>
      </c>
    </row>
    <row r="109" spans="1:9" ht="37.5" x14ac:dyDescent="0.25">
      <c r="A109" s="28"/>
      <c r="B109" s="31"/>
      <c r="C109" s="14" t="s">
        <v>8</v>
      </c>
      <c r="D109" s="17">
        <f>D110+D111</f>
        <v>0</v>
      </c>
      <c r="E109" s="17">
        <f t="shared" ref="E109:I109" si="53">E110+E111</f>
        <v>0</v>
      </c>
      <c r="F109" s="18">
        <f t="shared" si="53"/>
        <v>0</v>
      </c>
      <c r="G109" s="18">
        <f t="shared" si="53"/>
        <v>0</v>
      </c>
      <c r="H109" s="18">
        <f t="shared" si="53"/>
        <v>0</v>
      </c>
      <c r="I109" s="18">
        <f t="shared" si="53"/>
        <v>0</v>
      </c>
    </row>
    <row r="110" spans="1:9" ht="56.25" x14ac:dyDescent="0.25">
      <c r="A110" s="28"/>
      <c r="B110" s="31"/>
      <c r="C110" s="14" t="s">
        <v>41</v>
      </c>
      <c r="D110" s="17">
        <v>0</v>
      </c>
      <c r="E110" s="17">
        <v>0</v>
      </c>
      <c r="F110" s="18">
        <v>0</v>
      </c>
      <c r="G110" s="18">
        <v>0</v>
      </c>
      <c r="H110" s="18">
        <v>0</v>
      </c>
      <c r="I110" s="18">
        <v>0</v>
      </c>
    </row>
    <row r="111" spans="1:9" x14ac:dyDescent="0.25">
      <c r="A111" s="28"/>
      <c r="B111" s="31"/>
      <c r="C111" s="14" t="s">
        <v>44</v>
      </c>
      <c r="D111" s="17">
        <v>0</v>
      </c>
      <c r="E111" s="17">
        <v>0</v>
      </c>
      <c r="F111" s="18">
        <v>0</v>
      </c>
      <c r="G111" s="18">
        <v>0</v>
      </c>
      <c r="H111" s="18">
        <v>0</v>
      </c>
      <c r="I111" s="18">
        <v>0</v>
      </c>
    </row>
    <row r="112" spans="1:9" ht="37.5" x14ac:dyDescent="0.25">
      <c r="A112" s="28"/>
      <c r="B112" s="31"/>
      <c r="C112" s="14" t="s">
        <v>9</v>
      </c>
      <c r="D112" s="15">
        <f>D113+D114</f>
        <v>0</v>
      </c>
      <c r="E112" s="15">
        <f>E113+E114</f>
        <v>0</v>
      </c>
      <c r="F112" s="16">
        <f t="shared" ref="F112:I112" si="54">F113+F114</f>
        <v>0</v>
      </c>
      <c r="G112" s="16">
        <f t="shared" si="54"/>
        <v>0</v>
      </c>
      <c r="H112" s="16">
        <f t="shared" si="54"/>
        <v>0</v>
      </c>
      <c r="I112" s="16">
        <f t="shared" si="54"/>
        <v>0</v>
      </c>
    </row>
    <row r="113" spans="1:9" ht="56.25" x14ac:dyDescent="0.25">
      <c r="A113" s="28"/>
      <c r="B113" s="31"/>
      <c r="C113" s="14" t="s">
        <v>41</v>
      </c>
      <c r="D113" s="17">
        <v>0</v>
      </c>
      <c r="E113" s="17">
        <v>0</v>
      </c>
      <c r="F113" s="18">
        <v>0</v>
      </c>
      <c r="G113" s="18">
        <v>0</v>
      </c>
      <c r="H113" s="18">
        <v>0</v>
      </c>
      <c r="I113" s="18">
        <v>0</v>
      </c>
    </row>
    <row r="114" spans="1:9" x14ac:dyDescent="0.25">
      <c r="A114" s="28"/>
      <c r="B114" s="31"/>
      <c r="C114" s="14" t="s">
        <v>44</v>
      </c>
      <c r="D114" s="17">
        <v>0</v>
      </c>
      <c r="E114" s="17">
        <v>0</v>
      </c>
      <c r="F114" s="18">
        <v>0</v>
      </c>
      <c r="G114" s="18">
        <v>0</v>
      </c>
      <c r="H114" s="18">
        <v>0</v>
      </c>
      <c r="I114" s="18">
        <v>0</v>
      </c>
    </row>
    <row r="115" spans="1:9" x14ac:dyDescent="0.25">
      <c r="A115" s="26" t="s">
        <v>38</v>
      </c>
      <c r="B115" s="27" t="s">
        <v>39</v>
      </c>
      <c r="C115" s="14" t="s">
        <v>7</v>
      </c>
      <c r="D115" s="15">
        <f>D116+D119</f>
        <v>0</v>
      </c>
      <c r="E115" s="15">
        <f t="shared" ref="E115:I115" si="55">E116+E119</f>
        <v>60</v>
      </c>
      <c r="F115" s="15">
        <f t="shared" si="55"/>
        <v>30</v>
      </c>
      <c r="G115" s="15">
        <f t="shared" si="55"/>
        <v>30</v>
      </c>
      <c r="H115" s="15">
        <f t="shared" si="55"/>
        <v>0</v>
      </c>
      <c r="I115" s="15">
        <f t="shared" si="55"/>
        <v>0</v>
      </c>
    </row>
    <row r="116" spans="1:9" ht="37.5" x14ac:dyDescent="0.25">
      <c r="A116" s="26"/>
      <c r="B116" s="27"/>
      <c r="C116" s="14" t="s">
        <v>8</v>
      </c>
      <c r="D116" s="17">
        <v>0</v>
      </c>
      <c r="E116" s="17">
        <f>E117</f>
        <v>60</v>
      </c>
      <c r="F116" s="17">
        <f t="shared" ref="F116:I116" si="56">F117</f>
        <v>30</v>
      </c>
      <c r="G116" s="17">
        <f t="shared" si="56"/>
        <v>30</v>
      </c>
      <c r="H116" s="17">
        <f t="shared" si="56"/>
        <v>0</v>
      </c>
      <c r="I116" s="17">
        <f t="shared" si="56"/>
        <v>0</v>
      </c>
    </row>
    <row r="117" spans="1:9" ht="56.25" x14ac:dyDescent="0.25">
      <c r="A117" s="26"/>
      <c r="B117" s="27"/>
      <c r="C117" s="14" t="s">
        <v>41</v>
      </c>
      <c r="D117" s="17">
        <v>0</v>
      </c>
      <c r="E117" s="17">
        <v>60</v>
      </c>
      <c r="F117" s="17">
        <v>30</v>
      </c>
      <c r="G117" s="17">
        <v>30</v>
      </c>
      <c r="H117" s="17">
        <v>0</v>
      </c>
      <c r="I117" s="17">
        <v>0</v>
      </c>
    </row>
    <row r="118" spans="1:9" x14ac:dyDescent="0.25">
      <c r="A118" s="26"/>
      <c r="B118" s="27"/>
      <c r="C118" s="14" t="s">
        <v>44</v>
      </c>
      <c r="D118" s="17"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</row>
    <row r="119" spans="1:9" ht="37.5" x14ac:dyDescent="0.25">
      <c r="A119" s="26"/>
      <c r="B119" s="27"/>
      <c r="C119" s="14" t="s">
        <v>9</v>
      </c>
      <c r="D119" s="15">
        <f>D120+D121</f>
        <v>0</v>
      </c>
      <c r="E119" s="15">
        <f>E120+E121</f>
        <v>0</v>
      </c>
      <c r="F119" s="15">
        <f t="shared" ref="F119:I119" si="57">F120+F121</f>
        <v>0</v>
      </c>
      <c r="G119" s="15">
        <f t="shared" si="57"/>
        <v>0</v>
      </c>
      <c r="H119" s="15">
        <f t="shared" si="57"/>
        <v>0</v>
      </c>
      <c r="I119" s="15">
        <f t="shared" si="57"/>
        <v>0</v>
      </c>
    </row>
    <row r="120" spans="1:9" ht="56.25" x14ac:dyDescent="0.25">
      <c r="A120" s="26"/>
      <c r="B120" s="27"/>
      <c r="C120" s="14" t="s">
        <v>41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</row>
    <row r="121" spans="1:9" x14ac:dyDescent="0.25">
      <c r="A121" s="26"/>
      <c r="B121" s="27"/>
      <c r="C121" s="14" t="s">
        <v>44</v>
      </c>
      <c r="D121" s="17">
        <v>0</v>
      </c>
      <c r="E121" s="17">
        <v>0</v>
      </c>
      <c r="F121" s="17">
        <v>0</v>
      </c>
      <c r="G121" s="17">
        <v>0</v>
      </c>
      <c r="H121" s="17">
        <v>0</v>
      </c>
      <c r="I121" s="17">
        <v>0</v>
      </c>
    </row>
    <row r="123" spans="1:9" x14ac:dyDescent="0.25">
      <c r="B123" s="22"/>
      <c r="C123" s="23"/>
      <c r="D123" s="24"/>
      <c r="E123" s="24"/>
      <c r="F123" s="23"/>
      <c r="G123" s="23"/>
    </row>
  </sheetData>
  <autoFilter ref="A9:K9"/>
  <mergeCells count="39">
    <mergeCell ref="G1:I1"/>
    <mergeCell ref="G2:I2"/>
    <mergeCell ref="A5:I5"/>
    <mergeCell ref="A7:A8"/>
    <mergeCell ref="B7:B8"/>
    <mergeCell ref="C7:C8"/>
    <mergeCell ref="D7:I7"/>
    <mergeCell ref="A10:A16"/>
    <mergeCell ref="B10:B16"/>
    <mergeCell ref="A17:A23"/>
    <mergeCell ref="B17:B23"/>
    <mergeCell ref="A24:A30"/>
    <mergeCell ref="B24:B30"/>
    <mergeCell ref="A31:A37"/>
    <mergeCell ref="B31:B37"/>
    <mergeCell ref="A38:A44"/>
    <mergeCell ref="B38:B44"/>
    <mergeCell ref="A45:A51"/>
    <mergeCell ref="B45:B51"/>
    <mergeCell ref="A52:A58"/>
    <mergeCell ref="B52:B58"/>
    <mergeCell ref="A59:A65"/>
    <mergeCell ref="B59:B65"/>
    <mergeCell ref="A66:A72"/>
    <mergeCell ref="B66:B72"/>
    <mergeCell ref="A73:A79"/>
    <mergeCell ref="B73:B79"/>
    <mergeCell ref="A80:A86"/>
    <mergeCell ref="B80:B86"/>
    <mergeCell ref="A87:A93"/>
    <mergeCell ref="B87:B93"/>
    <mergeCell ref="A115:A121"/>
    <mergeCell ref="B115:B121"/>
    <mergeCell ref="A94:A100"/>
    <mergeCell ref="B94:B100"/>
    <mergeCell ref="A101:A107"/>
    <mergeCell ref="B101:B107"/>
    <mergeCell ref="A108:A114"/>
    <mergeCell ref="B108:B114"/>
  </mergeCells>
  <pageMargins left="0.78740157480314965" right="0.78740157480314965" top="1.3779527559055118" bottom="0.39370078740157483" header="0" footer="0"/>
  <pageSetup paperSize="9" scale="5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8.Финансирование</vt:lpstr>
      <vt:lpstr>'8.Финансирование'!Заголовки_для_печати</vt:lpstr>
      <vt:lpstr>'8.Финансирование'!Область_печати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1- pc</dc:creator>
  <cp:lastModifiedBy>администрация</cp:lastModifiedBy>
  <cp:lastPrinted>2022-05-27T10:53:24Z</cp:lastPrinted>
  <dcterms:created xsi:type="dcterms:W3CDTF">2022-05-18T19:59:07Z</dcterms:created>
  <dcterms:modified xsi:type="dcterms:W3CDTF">2022-11-03T06:59:04Z</dcterms:modified>
</cp:coreProperties>
</file>